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70.39\g\委託業務\R4下刈除草設計　必要書類仮確定版\20220201公表用資料\☆公表（下刈除草）\"/>
    </mc:Choice>
  </mc:AlternateContent>
  <xr:revisionPtr revIDLastSave="0" documentId="13_ncr:1_{B5337937-1C4A-495A-9EDD-F313208F4E19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工程表" sheetId="14" r:id="rId1"/>
  </sheets>
  <definedNames>
    <definedName name="_xlnm.Print_Area" localSheetId="0">工程表!$B$1:$AQ$58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4" l="1"/>
  <c r="G9" i="14"/>
  <c r="G12" i="14"/>
  <c r="G15" i="14"/>
  <c r="G18" i="14"/>
  <c r="G21" i="14"/>
  <c r="G24" i="14"/>
  <c r="G27" i="14"/>
  <c r="G30" i="14"/>
  <c r="G33" i="14"/>
  <c r="G36" i="14"/>
  <c r="G39" i="14"/>
  <c r="G42" i="14"/>
  <c r="G45" i="14"/>
  <c r="G48" i="14"/>
  <c r="G50" i="14"/>
  <c r="G57" i="14" l="1"/>
  <c r="G54" i="14"/>
</calcChain>
</file>

<file path=xl/sharedStrings.xml><?xml version="1.0" encoding="utf-8"?>
<sst xmlns="http://schemas.openxmlformats.org/spreadsheetml/2006/main" count="172" uniqueCount="87">
  <si>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</si>
  <si>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</si>
  <si>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</si>
  <si>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</si>
  <si>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</si>
  <si>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</si>
  <si>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</si>
  <si>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</si>
  <si>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</si>
  <si>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</si>
  <si>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</si>
  <si>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</si>
  <si>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 xml:space="preserve"> 工　種</t>
  </si>
  <si>
    <t>一回当り</t>
    <rPh sb="0" eb="1">
      <t>イチ</t>
    </rPh>
    <rPh sb="1" eb="2">
      <t>カイ</t>
    </rPh>
    <rPh sb="2" eb="3">
      <t>アタ</t>
    </rPh>
    <phoneticPr fontId="4"/>
  </si>
  <si>
    <t>回数</t>
  </si>
  <si>
    <t>延数量</t>
  </si>
  <si>
    <t>内　容</t>
    <rPh sb="0" eb="3">
      <t>ナイヨウ</t>
    </rPh>
    <phoneticPr fontId="4"/>
  </si>
  <si>
    <t>（㎡）</t>
    <phoneticPr fontId="4"/>
  </si>
  <si>
    <t>上</t>
  </si>
  <si>
    <t>中</t>
  </si>
  <si>
    <t xml:space="preserve"> 下</t>
  </si>
  <si>
    <t>抜根除草Ａ</t>
    <rPh sb="0" eb="1">
      <t>ヌ</t>
    </rPh>
    <rPh sb="1" eb="2">
      <t>ネ</t>
    </rPh>
    <rPh sb="2" eb="4">
      <t>ジョソウ</t>
    </rPh>
    <phoneticPr fontId="4"/>
  </si>
  <si>
    <t>手抜き
積込運搬含む</t>
    <rPh sb="0" eb="2">
      <t>テヌ</t>
    </rPh>
    <phoneticPr fontId="4"/>
  </si>
  <si>
    <t>○</t>
    <phoneticPr fontId="4"/>
  </si>
  <si>
    <t>○</t>
  </si>
  <si>
    <t>下刈工Ａ</t>
    <rPh sb="0" eb="1">
      <t>シタ</t>
    </rPh>
    <rPh sb="1" eb="2">
      <t>カリ</t>
    </rPh>
    <rPh sb="2" eb="3">
      <t>コウ</t>
    </rPh>
    <phoneticPr fontId="4"/>
  </si>
  <si>
    <t>下刈工Ｂ</t>
    <rPh sb="0" eb="1">
      <t>シタ</t>
    </rPh>
    <rPh sb="1" eb="2">
      <t>カリ</t>
    </rPh>
    <rPh sb="2" eb="3">
      <t>コウ</t>
    </rPh>
    <phoneticPr fontId="4"/>
  </si>
  <si>
    <t>積込運搬なし</t>
    <rPh sb="0" eb="2">
      <t>ツミコミ</t>
    </rPh>
    <rPh sb="2" eb="4">
      <t>ウンパン</t>
    </rPh>
    <phoneticPr fontId="4"/>
  </si>
  <si>
    <t>芝生刈込工</t>
    <rPh sb="0" eb="2">
      <t>シバフ</t>
    </rPh>
    <rPh sb="2" eb="4">
      <t>カリコミ</t>
    </rPh>
    <rPh sb="4" eb="5">
      <t>コウ</t>
    </rPh>
    <phoneticPr fontId="4"/>
  </si>
  <si>
    <t>積込運搬含む</t>
    <rPh sb="0" eb="2">
      <t>ツミコミ</t>
    </rPh>
    <rPh sb="2" eb="4">
      <t>ウンパン</t>
    </rPh>
    <rPh sb="4" eb="5">
      <t>フク</t>
    </rPh>
    <phoneticPr fontId="4"/>
  </si>
  <si>
    <t>手刈り
積込運搬含む</t>
    <rPh sb="0" eb="1">
      <t>テ</t>
    </rPh>
    <rPh sb="1" eb="2">
      <t>ガ</t>
    </rPh>
    <rPh sb="4" eb="6">
      <t>ツミコミ</t>
    </rPh>
    <rPh sb="6" eb="8">
      <t>ウンパン</t>
    </rPh>
    <rPh sb="8" eb="9">
      <t>フク</t>
    </rPh>
    <phoneticPr fontId="4"/>
  </si>
  <si>
    <t>手刈り除草５０％</t>
    <rPh sb="0" eb="1">
      <t>テ</t>
    </rPh>
    <rPh sb="1" eb="2">
      <t>ガ</t>
    </rPh>
    <rPh sb="3" eb="4">
      <t>ジョ</t>
    </rPh>
    <rPh sb="4" eb="5">
      <t>ソウ</t>
    </rPh>
    <phoneticPr fontId="3"/>
  </si>
  <si>
    <t>機械除草５０％</t>
    <rPh sb="0" eb="2">
      <t>キカイ</t>
    </rPh>
    <rPh sb="2" eb="3">
      <t>ジョ</t>
    </rPh>
    <rPh sb="3" eb="4">
      <t>ソウ</t>
    </rPh>
    <phoneticPr fontId="3"/>
  </si>
  <si>
    <t>積込運搬含む</t>
    <rPh sb="4" eb="5">
      <t>フク</t>
    </rPh>
    <phoneticPr fontId="4"/>
  </si>
  <si>
    <t>○</t>
    <phoneticPr fontId="2"/>
  </si>
  <si>
    <t>下刈工C</t>
    <rPh sb="0" eb="1">
      <t>シタ</t>
    </rPh>
    <rPh sb="1" eb="2">
      <t>カリ</t>
    </rPh>
    <rPh sb="2" eb="3">
      <t>コウ</t>
    </rPh>
    <phoneticPr fontId="4"/>
  </si>
  <si>
    <t>下刈工D</t>
    <rPh sb="0" eb="1">
      <t>シタ</t>
    </rPh>
    <rPh sb="1" eb="2">
      <t>カリ</t>
    </rPh>
    <rPh sb="2" eb="3">
      <t>コウ</t>
    </rPh>
    <phoneticPr fontId="4"/>
  </si>
  <si>
    <t>下刈工E</t>
    <rPh sb="0" eb="1">
      <t>シタ</t>
    </rPh>
    <rPh sb="1" eb="2">
      <t>カリ</t>
    </rPh>
    <rPh sb="2" eb="3">
      <t>コウ</t>
    </rPh>
    <phoneticPr fontId="4"/>
  </si>
  <si>
    <t>下刈工F</t>
    <rPh sb="0" eb="1">
      <t>シタ</t>
    </rPh>
    <rPh sb="1" eb="2">
      <t>カリ</t>
    </rPh>
    <rPh sb="2" eb="3">
      <t>コウ</t>
    </rPh>
    <phoneticPr fontId="4"/>
  </si>
  <si>
    <t>駐車場石垣除草工（H2mから上）</t>
    <rPh sb="0" eb="3">
      <t>チュウシャジョウ</t>
    </rPh>
    <rPh sb="3" eb="5">
      <t>イシガキ</t>
    </rPh>
    <rPh sb="5" eb="7">
      <t>ジョソウ</t>
    </rPh>
    <rPh sb="7" eb="8">
      <t>コウ</t>
    </rPh>
    <phoneticPr fontId="4"/>
  </si>
  <si>
    <t>積込運搬含む</t>
    <rPh sb="4" eb="5">
      <t>フク</t>
    </rPh>
    <phoneticPr fontId="2"/>
  </si>
  <si>
    <t>下刈工H</t>
    <rPh sb="0" eb="2">
      <t>シタガリ</t>
    </rPh>
    <rPh sb="2" eb="3">
      <t>コウ</t>
    </rPh>
    <phoneticPr fontId="4"/>
  </si>
  <si>
    <t>下刈および植込内除草工</t>
    <rPh sb="0" eb="1">
      <t>シタ</t>
    </rPh>
    <rPh sb="1" eb="2">
      <t>カリ</t>
    </rPh>
    <rPh sb="5" eb="7">
      <t>ウエコ</t>
    </rPh>
    <rPh sb="7" eb="8">
      <t>ナイ</t>
    </rPh>
    <rPh sb="8" eb="10">
      <t>ジョソウ</t>
    </rPh>
    <rPh sb="10" eb="11">
      <t>コウ</t>
    </rPh>
    <phoneticPr fontId="4"/>
  </si>
  <si>
    <t>大まかな場所</t>
    <rPh sb="0" eb="1">
      <t>オオ</t>
    </rPh>
    <rPh sb="4" eb="6">
      <t>バショ</t>
    </rPh>
    <phoneticPr fontId="4"/>
  </si>
  <si>
    <t>バラ園</t>
    <rPh sb="2" eb="3">
      <t>エン</t>
    </rPh>
    <phoneticPr fontId="4"/>
  </si>
  <si>
    <t>ウメ園の一部
ため池東及び西
ﾛｯｸｶﾞｰﾃﾞﾝ南の斜面</t>
    <rPh sb="2" eb="3">
      <t>エン</t>
    </rPh>
    <rPh sb="4" eb="6">
      <t>イチブ</t>
    </rPh>
    <rPh sb="9" eb="10">
      <t>イケ</t>
    </rPh>
    <rPh sb="10" eb="11">
      <t>ヒガシ</t>
    </rPh>
    <rPh sb="11" eb="12">
      <t>オヨ</t>
    </rPh>
    <rPh sb="13" eb="14">
      <t>ニシ</t>
    </rPh>
    <rPh sb="24" eb="25">
      <t>ミナミ</t>
    </rPh>
    <rPh sb="26" eb="28">
      <t>シャメン</t>
    </rPh>
    <phoneticPr fontId="4"/>
  </si>
  <si>
    <t>管理道横斜面</t>
    <rPh sb="0" eb="2">
      <t>カンリ</t>
    </rPh>
    <rPh sb="2" eb="3">
      <t>ミチ</t>
    </rPh>
    <rPh sb="3" eb="4">
      <t>ヨコ</t>
    </rPh>
    <rPh sb="4" eb="6">
      <t>シャメン</t>
    </rPh>
    <phoneticPr fontId="4"/>
  </si>
  <si>
    <t>芝生広場周辺
ツバキ園斜面
樹林観察園路　ほか</t>
    <rPh sb="0" eb="2">
      <t>シバフ</t>
    </rPh>
    <rPh sb="2" eb="4">
      <t>ヒロバ</t>
    </rPh>
    <rPh sb="4" eb="6">
      <t>シュウヘン</t>
    </rPh>
    <rPh sb="10" eb="11">
      <t>エン</t>
    </rPh>
    <rPh sb="11" eb="13">
      <t>シャメン</t>
    </rPh>
    <rPh sb="14" eb="16">
      <t>ジュリン</t>
    </rPh>
    <rPh sb="16" eb="18">
      <t>カンサツ</t>
    </rPh>
    <rPh sb="18" eb="19">
      <t>エン</t>
    </rPh>
    <rPh sb="19" eb="20">
      <t>ロ</t>
    </rPh>
    <phoneticPr fontId="4"/>
  </si>
  <si>
    <t>あずまやの東（針葉樹園）
芝生広場上下段の間
ベゴニア温室そば</t>
    <rPh sb="5" eb="6">
      <t>ヒガシ</t>
    </rPh>
    <rPh sb="7" eb="10">
      <t>シンヨウジュ</t>
    </rPh>
    <rPh sb="10" eb="11">
      <t>エン</t>
    </rPh>
    <rPh sb="13" eb="15">
      <t>シバフ</t>
    </rPh>
    <rPh sb="15" eb="17">
      <t>ヒロバ</t>
    </rPh>
    <rPh sb="17" eb="19">
      <t>ジョウゲ</t>
    </rPh>
    <rPh sb="19" eb="20">
      <t>ダン</t>
    </rPh>
    <rPh sb="21" eb="22">
      <t>アイダ</t>
    </rPh>
    <rPh sb="27" eb="29">
      <t>オンシツ</t>
    </rPh>
    <phoneticPr fontId="4"/>
  </si>
  <si>
    <t>駐車場</t>
    <rPh sb="0" eb="3">
      <t>チュウシャジョウ</t>
    </rPh>
    <phoneticPr fontId="4"/>
  </si>
  <si>
    <t>○</t>
    <phoneticPr fontId="2"/>
  </si>
  <si>
    <t>抜根除草B</t>
    <rPh sb="0" eb="1">
      <t>ヌ</t>
    </rPh>
    <rPh sb="1" eb="2">
      <t>ネ</t>
    </rPh>
    <rPh sb="2" eb="4">
      <t>ジョソウ</t>
    </rPh>
    <phoneticPr fontId="4"/>
  </si>
  <si>
    <t>抜根除草C</t>
    <rPh sb="0" eb="1">
      <t>ヌ</t>
    </rPh>
    <rPh sb="1" eb="2">
      <t>コン</t>
    </rPh>
    <rPh sb="2" eb="4">
      <t>ジョソウ</t>
    </rPh>
    <phoneticPr fontId="4"/>
  </si>
  <si>
    <t>.</t>
    <phoneticPr fontId="2"/>
  </si>
  <si>
    <t>○</t>
    <phoneticPr fontId="2"/>
  </si>
  <si>
    <t>下刈工G</t>
    <rPh sb="0" eb="2">
      <t>シタガリ</t>
    </rPh>
    <rPh sb="2" eb="3">
      <t>コウ</t>
    </rPh>
    <phoneticPr fontId="2"/>
  </si>
  <si>
    <t>ツバキ園最上段</t>
    <rPh sb="3" eb="4">
      <t>エン</t>
    </rPh>
    <rPh sb="4" eb="6">
      <t>サイジョウ</t>
    </rPh>
    <rPh sb="6" eb="7">
      <t>ダン</t>
    </rPh>
    <phoneticPr fontId="2"/>
  </si>
  <si>
    <t>積込運搬含む</t>
    <rPh sb="0" eb="2">
      <t>ツミコミ</t>
    </rPh>
    <rPh sb="2" eb="4">
      <t>ウンパン</t>
    </rPh>
    <rPh sb="4" eb="5">
      <t>フク</t>
    </rPh>
    <phoneticPr fontId="2"/>
  </si>
  <si>
    <t>○</t>
    <phoneticPr fontId="2"/>
  </si>
  <si>
    <t>植物公園下刈除草業務　工程表</t>
    <rPh sb="8" eb="10">
      <t>ギョウム</t>
    </rPh>
    <phoneticPr fontId="3"/>
  </si>
  <si>
    <t>下刈工Ｉ</t>
    <rPh sb="0" eb="2">
      <t>シタガリ</t>
    </rPh>
    <rPh sb="2" eb="3">
      <t>コウ</t>
    </rPh>
    <phoneticPr fontId="2"/>
  </si>
  <si>
    <t>積込運搬なし</t>
    <rPh sb="0" eb="2">
      <t>ツミコミ</t>
    </rPh>
    <rPh sb="2" eb="4">
      <t>ウンパン</t>
    </rPh>
    <phoneticPr fontId="2"/>
  </si>
  <si>
    <t>○</t>
    <phoneticPr fontId="2"/>
  </si>
  <si>
    <t>下刈工Ｊ</t>
    <rPh sb="0" eb="2">
      <t>シタガリ</t>
    </rPh>
    <rPh sb="2" eb="3">
      <t>コウ</t>
    </rPh>
    <phoneticPr fontId="2"/>
  </si>
  <si>
    <t>ツツジ・シャクナゲ園</t>
    <rPh sb="9" eb="10">
      <t>エン</t>
    </rPh>
    <phoneticPr fontId="2"/>
  </si>
  <si>
    <t>○</t>
    <phoneticPr fontId="2"/>
  </si>
  <si>
    <t>植込内除草工</t>
    <rPh sb="0" eb="2">
      <t>ウエコ</t>
    </rPh>
    <rPh sb="2" eb="3">
      <t>ナイ</t>
    </rPh>
    <rPh sb="3" eb="5">
      <t>ジョソウ</t>
    </rPh>
    <rPh sb="5" eb="6">
      <t>コウ</t>
    </rPh>
    <phoneticPr fontId="4"/>
  </si>
  <si>
    <t>ハナショウブ園</t>
    <rPh sb="6" eb="7">
      <t>エン</t>
    </rPh>
    <phoneticPr fontId="2"/>
  </si>
  <si>
    <t>花の進化園</t>
    <phoneticPr fontId="2"/>
  </si>
  <si>
    <t>アジサイ</t>
    <phoneticPr fontId="2"/>
  </si>
  <si>
    <t>ヤシ類、ソテツ、駐車場植込</t>
    <rPh sb="2" eb="3">
      <t>ルイ</t>
    </rPh>
    <rPh sb="8" eb="11">
      <t>チュウシャジョウ</t>
    </rPh>
    <rPh sb="11" eb="12">
      <t>ウ</t>
    </rPh>
    <rPh sb="12" eb="13">
      <t>コ</t>
    </rPh>
    <phoneticPr fontId="2"/>
  </si>
  <si>
    <t>ミズバショウ</t>
  </si>
  <si>
    <t>バス停、歩道（上面、下面50㎝）</t>
    <rPh sb="2" eb="3">
      <t>テイ</t>
    </rPh>
    <rPh sb="4" eb="6">
      <t>ホドウ</t>
    </rPh>
    <rPh sb="7" eb="9">
      <t>ジョウメン</t>
    </rPh>
    <rPh sb="10" eb="12">
      <t>カメン</t>
    </rPh>
    <phoneticPr fontId="4"/>
  </si>
  <si>
    <t>石垣（高さ２ｍまで、下面30㎝）</t>
    <rPh sb="3" eb="4">
      <t>タカ</t>
    </rPh>
    <rPh sb="10" eb="12">
      <t>カメン</t>
    </rPh>
    <phoneticPr fontId="2"/>
  </si>
  <si>
    <t>資料館前、園内石垣　等　</t>
    <rPh sb="0" eb="3">
      <t>シリョウカン</t>
    </rPh>
    <rPh sb="3" eb="4">
      <t>マエ</t>
    </rPh>
    <rPh sb="5" eb="7">
      <t>エンナイ</t>
    </rPh>
    <rPh sb="7" eb="9">
      <t>イシガキ</t>
    </rPh>
    <rPh sb="10" eb="11">
      <t>トウ</t>
    </rPh>
    <phoneticPr fontId="2"/>
  </si>
  <si>
    <t>カスケード、大温室周辺</t>
    <rPh sb="6" eb="9">
      <t>ダイオンシツ</t>
    </rPh>
    <rPh sb="9" eb="11">
      <t>シュウヘン</t>
    </rPh>
    <phoneticPr fontId="4"/>
  </si>
  <si>
    <t>駐車場周辺、売改札前</t>
    <phoneticPr fontId="2"/>
  </si>
  <si>
    <t>レストラン前花壇　ほか</t>
    <rPh sb="5" eb="6">
      <t>マエ</t>
    </rPh>
    <rPh sb="6" eb="8">
      <t>カダン</t>
    </rPh>
    <phoneticPr fontId="2"/>
  </si>
  <si>
    <t>熱帯スイレン温室</t>
    <rPh sb="0" eb="2">
      <t>ネッタイ</t>
    </rPh>
    <rPh sb="6" eb="8">
      <t>オンシツ</t>
    </rPh>
    <phoneticPr fontId="4"/>
  </si>
  <si>
    <t>スイレン枯葉除去・除草・除藻工</t>
    <rPh sb="9" eb="11">
      <t>ジョソウ</t>
    </rPh>
    <rPh sb="14" eb="15">
      <t>コウ</t>
    </rPh>
    <phoneticPr fontId="4"/>
  </si>
  <si>
    <t>資料館裏階段横、資料館前
芝生広場横、展望塔周辺
ツツジ・シャクナゲ園の一部</t>
    <rPh sb="0" eb="3">
      <t>シリョウカン</t>
    </rPh>
    <rPh sb="3" eb="4">
      <t>ウラ</t>
    </rPh>
    <rPh sb="4" eb="6">
      <t>カイダン</t>
    </rPh>
    <rPh sb="6" eb="7">
      <t>ヨコ</t>
    </rPh>
    <rPh sb="8" eb="11">
      <t>シリョウカン</t>
    </rPh>
    <rPh sb="11" eb="12">
      <t>マエ</t>
    </rPh>
    <rPh sb="13" eb="15">
      <t>シバフ</t>
    </rPh>
    <rPh sb="15" eb="17">
      <t>ヒロバ</t>
    </rPh>
    <rPh sb="17" eb="18">
      <t>ヨコ</t>
    </rPh>
    <rPh sb="34" eb="35">
      <t>エン</t>
    </rPh>
    <rPh sb="36" eb="38">
      <t>イチブ</t>
    </rPh>
    <phoneticPr fontId="4"/>
  </si>
  <si>
    <t>〇</t>
    <phoneticPr fontId="2"/>
  </si>
  <si>
    <t>〇</t>
    <phoneticPr fontId="2"/>
  </si>
  <si>
    <t>芝生広場北斜面　ほか</t>
    <rPh sb="0" eb="4">
      <t>シバフヒロバ</t>
    </rPh>
    <rPh sb="4" eb="5">
      <t>キタ</t>
    </rPh>
    <rPh sb="5" eb="7">
      <t>シャメン</t>
    </rPh>
    <phoneticPr fontId="4"/>
  </si>
  <si>
    <t>ため池西</t>
    <rPh sb="2" eb="3">
      <t>イケ</t>
    </rPh>
    <rPh sb="3" eb="4">
      <t>ニシ</t>
    </rPh>
    <phoneticPr fontId="2"/>
  </si>
  <si>
    <t>ウメ園
芝生広場下段北</t>
    <rPh sb="2" eb="3">
      <t>エン</t>
    </rPh>
    <rPh sb="4" eb="8">
      <t>シバフヒロバ</t>
    </rPh>
    <rPh sb="8" eb="9">
      <t>シタ</t>
    </rPh>
    <rPh sb="9" eb="10">
      <t>ダン</t>
    </rPh>
    <rPh sb="10" eb="11">
      <t>キタ</t>
    </rPh>
    <phoneticPr fontId="4"/>
  </si>
  <si>
    <t>香りの小径</t>
    <rPh sb="0" eb="1">
      <t>カオ</t>
    </rPh>
    <rPh sb="3" eb="5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</si>
</sst>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>
      <alignment vertical="center"/>
    </xf>
    <xf numFmtId="38" fontId="9" fillId="0" borderId="1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12" xfId="1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 wrapText="1"/>
    </xf>
    <xf numFmtId="0" fontId="9" fillId="0" borderId="2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62"/>
  <sheetViews>
    <sheetView showGridLines="0" tabSelected="1" view="pageBreakPreview" zoomScale="70" zoomScaleNormal="70" zoomScaleSheetLayoutView="7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C23" sqref="C23:C25"/>
    </sheetView>
  </sheetViews>
  <sheetFormatPr defaultRowHeight="16.5" customHeight="1" x14ac:dyDescent="0.15"/>
  <cols>
    <col min="1" max="1" width="7.625" customWidth="1"/>
    <col min="2" max="2" width="13.5" customWidth="1"/>
    <col min="3" max="3" width="30.625" customWidth="1"/>
    <col min="4" max="4" width="15.625" customWidth="1"/>
    <col min="6" max="6" width="5" customWidth="1"/>
    <col min="7" max="7" width="8.125" customWidth="1"/>
    <col min="8" max="43" width="3.625" customWidth="1"/>
    <col min="46" max="46" width="5.5" customWidth="1"/>
    <col min="254" max="254" width="7.625" customWidth="1"/>
    <col min="255" max="255" width="13.5" customWidth="1"/>
    <col min="256" max="256" width="15.625" customWidth="1"/>
    <col min="258" max="258" width="5" customWidth="1"/>
    <col min="259" max="259" width="8.125" customWidth="1"/>
    <col min="260" max="295" width="3.625" customWidth="1"/>
    <col min="298" max="298" width="38" customWidth="1"/>
    <col min="510" max="510" width="7.625" customWidth="1"/>
    <col min="511" max="511" width="13.5" customWidth="1"/>
    <col min="512" max="512" width="15.625" customWidth="1"/>
    <col min="514" max="514" width="5" customWidth="1"/>
    <col min="515" max="515" width="8.125" customWidth="1"/>
    <col min="516" max="551" width="3.625" customWidth="1"/>
    <col min="554" max="554" width="38" customWidth="1"/>
    <col min="766" max="766" width="7.625" customWidth="1"/>
    <col min="767" max="767" width="13.5" customWidth="1"/>
    <col min="768" max="768" width="15.625" customWidth="1"/>
    <col min="770" max="770" width="5" customWidth="1"/>
    <col min="771" max="771" width="8.125" customWidth="1"/>
    <col min="772" max="807" width="3.625" customWidth="1"/>
    <col min="810" max="810" width="38" customWidth="1"/>
    <col min="1022" max="1022" width="7.625" customWidth="1"/>
    <col min="1023" max="1023" width="13.5" customWidth="1"/>
    <col min="1024" max="1024" width="15.625" customWidth="1"/>
    <col min="1026" max="1026" width="5" customWidth="1"/>
    <col min="1027" max="1027" width="8.125" customWidth="1"/>
    <col min="1028" max="1063" width="3.625" customWidth="1"/>
    <col min="1066" max="1066" width="38" customWidth="1"/>
    <col min="1278" max="1278" width="7.625" customWidth="1"/>
    <col min="1279" max="1279" width="13.5" customWidth="1"/>
    <col min="1280" max="1280" width="15.625" customWidth="1"/>
    <col min="1282" max="1282" width="5" customWidth="1"/>
    <col min="1283" max="1283" width="8.125" customWidth="1"/>
    <col min="1284" max="1319" width="3.625" customWidth="1"/>
    <col min="1322" max="1322" width="38" customWidth="1"/>
    <col min="1534" max="1534" width="7.625" customWidth="1"/>
    <col min="1535" max="1535" width="13.5" customWidth="1"/>
    <col min="1536" max="1536" width="15.625" customWidth="1"/>
    <col min="1538" max="1538" width="5" customWidth="1"/>
    <col min="1539" max="1539" width="8.125" customWidth="1"/>
    <col min="1540" max="1575" width="3.625" customWidth="1"/>
    <col min="1578" max="1578" width="38" customWidth="1"/>
    <col min="1790" max="1790" width="7.625" customWidth="1"/>
    <col min="1791" max="1791" width="13.5" customWidth="1"/>
    <col min="1792" max="1792" width="15.625" customWidth="1"/>
    <col min="1794" max="1794" width="5" customWidth="1"/>
    <col min="1795" max="1795" width="8.125" customWidth="1"/>
    <col min="1796" max="1831" width="3.625" customWidth="1"/>
    <col min="1834" max="1834" width="38" customWidth="1"/>
    <col min="2046" max="2046" width="7.625" customWidth="1"/>
    <col min="2047" max="2047" width="13.5" customWidth="1"/>
    <col min="2048" max="2048" width="15.625" customWidth="1"/>
    <col min="2050" max="2050" width="5" customWidth="1"/>
    <col min="2051" max="2051" width="8.125" customWidth="1"/>
    <col min="2052" max="2087" width="3.625" customWidth="1"/>
    <col min="2090" max="2090" width="38" customWidth="1"/>
    <col min="2302" max="2302" width="7.625" customWidth="1"/>
    <col min="2303" max="2303" width="13.5" customWidth="1"/>
    <col min="2304" max="2304" width="15.625" customWidth="1"/>
    <col min="2306" max="2306" width="5" customWidth="1"/>
    <col min="2307" max="2307" width="8.125" customWidth="1"/>
    <col min="2308" max="2343" width="3.625" customWidth="1"/>
    <col min="2346" max="2346" width="38" customWidth="1"/>
    <col min="2558" max="2558" width="7.625" customWidth="1"/>
    <col min="2559" max="2559" width="13.5" customWidth="1"/>
    <col min="2560" max="2560" width="15.625" customWidth="1"/>
    <col min="2562" max="2562" width="5" customWidth="1"/>
    <col min="2563" max="2563" width="8.125" customWidth="1"/>
    <col min="2564" max="2599" width="3.625" customWidth="1"/>
    <col min="2602" max="2602" width="38" customWidth="1"/>
    <col min="2814" max="2814" width="7.625" customWidth="1"/>
    <col min="2815" max="2815" width="13.5" customWidth="1"/>
    <col min="2816" max="2816" width="15.625" customWidth="1"/>
    <col min="2818" max="2818" width="5" customWidth="1"/>
    <col min="2819" max="2819" width="8.125" customWidth="1"/>
    <col min="2820" max="2855" width="3.625" customWidth="1"/>
    <col min="2858" max="2858" width="38" customWidth="1"/>
    <col min="3070" max="3070" width="7.625" customWidth="1"/>
    <col min="3071" max="3071" width="13.5" customWidth="1"/>
    <col min="3072" max="3072" width="15.625" customWidth="1"/>
    <col min="3074" max="3074" width="5" customWidth="1"/>
    <col min="3075" max="3075" width="8.125" customWidth="1"/>
    <col min="3076" max="3111" width="3.625" customWidth="1"/>
    <col min="3114" max="3114" width="38" customWidth="1"/>
    <col min="3326" max="3326" width="7.625" customWidth="1"/>
    <col min="3327" max="3327" width="13.5" customWidth="1"/>
    <col min="3328" max="3328" width="15.625" customWidth="1"/>
    <col min="3330" max="3330" width="5" customWidth="1"/>
    <col min="3331" max="3331" width="8.125" customWidth="1"/>
    <col min="3332" max="3367" width="3.625" customWidth="1"/>
    <col min="3370" max="3370" width="38" customWidth="1"/>
    <col min="3582" max="3582" width="7.625" customWidth="1"/>
    <col min="3583" max="3583" width="13.5" customWidth="1"/>
    <col min="3584" max="3584" width="15.625" customWidth="1"/>
    <col min="3586" max="3586" width="5" customWidth="1"/>
    <col min="3587" max="3587" width="8.125" customWidth="1"/>
    <col min="3588" max="3623" width="3.625" customWidth="1"/>
    <col min="3626" max="3626" width="38" customWidth="1"/>
    <col min="3838" max="3838" width="7.625" customWidth="1"/>
    <col min="3839" max="3839" width="13.5" customWidth="1"/>
    <col min="3840" max="3840" width="15.625" customWidth="1"/>
    <col min="3842" max="3842" width="5" customWidth="1"/>
    <col min="3843" max="3843" width="8.125" customWidth="1"/>
    <col min="3844" max="3879" width="3.625" customWidth="1"/>
    <col min="3882" max="3882" width="38" customWidth="1"/>
    <col min="4094" max="4094" width="7.625" customWidth="1"/>
    <col min="4095" max="4095" width="13.5" customWidth="1"/>
    <col min="4096" max="4096" width="15.625" customWidth="1"/>
    <col min="4098" max="4098" width="5" customWidth="1"/>
    <col min="4099" max="4099" width="8.125" customWidth="1"/>
    <col min="4100" max="4135" width="3.625" customWidth="1"/>
    <col min="4138" max="4138" width="38" customWidth="1"/>
    <col min="4350" max="4350" width="7.625" customWidth="1"/>
    <col min="4351" max="4351" width="13.5" customWidth="1"/>
    <col min="4352" max="4352" width="15.625" customWidth="1"/>
    <col min="4354" max="4354" width="5" customWidth="1"/>
    <col min="4355" max="4355" width="8.125" customWidth="1"/>
    <col min="4356" max="4391" width="3.625" customWidth="1"/>
    <col min="4394" max="4394" width="38" customWidth="1"/>
    <col min="4606" max="4606" width="7.625" customWidth="1"/>
    <col min="4607" max="4607" width="13.5" customWidth="1"/>
    <col min="4608" max="4608" width="15.625" customWidth="1"/>
    <col min="4610" max="4610" width="5" customWidth="1"/>
    <col min="4611" max="4611" width="8.125" customWidth="1"/>
    <col min="4612" max="4647" width="3.625" customWidth="1"/>
    <col min="4650" max="4650" width="38" customWidth="1"/>
    <col min="4862" max="4862" width="7.625" customWidth="1"/>
    <col min="4863" max="4863" width="13.5" customWidth="1"/>
    <col min="4864" max="4864" width="15.625" customWidth="1"/>
    <col min="4866" max="4866" width="5" customWidth="1"/>
    <col min="4867" max="4867" width="8.125" customWidth="1"/>
    <col min="4868" max="4903" width="3.625" customWidth="1"/>
    <col min="4906" max="4906" width="38" customWidth="1"/>
    <col min="5118" max="5118" width="7.625" customWidth="1"/>
    <col min="5119" max="5119" width="13.5" customWidth="1"/>
    <col min="5120" max="5120" width="15.625" customWidth="1"/>
    <col min="5122" max="5122" width="5" customWidth="1"/>
    <col min="5123" max="5123" width="8.125" customWidth="1"/>
    <col min="5124" max="5159" width="3.625" customWidth="1"/>
    <col min="5162" max="5162" width="38" customWidth="1"/>
    <col min="5374" max="5374" width="7.625" customWidth="1"/>
    <col min="5375" max="5375" width="13.5" customWidth="1"/>
    <col min="5376" max="5376" width="15.625" customWidth="1"/>
    <col min="5378" max="5378" width="5" customWidth="1"/>
    <col min="5379" max="5379" width="8.125" customWidth="1"/>
    <col min="5380" max="5415" width="3.625" customWidth="1"/>
    <col min="5418" max="5418" width="38" customWidth="1"/>
    <col min="5630" max="5630" width="7.625" customWidth="1"/>
    <col min="5631" max="5631" width="13.5" customWidth="1"/>
    <col min="5632" max="5632" width="15.625" customWidth="1"/>
    <col min="5634" max="5634" width="5" customWidth="1"/>
    <col min="5635" max="5635" width="8.125" customWidth="1"/>
    <col min="5636" max="5671" width="3.625" customWidth="1"/>
    <col min="5674" max="5674" width="38" customWidth="1"/>
    <col min="5886" max="5886" width="7.625" customWidth="1"/>
    <col min="5887" max="5887" width="13.5" customWidth="1"/>
    <col min="5888" max="5888" width="15.625" customWidth="1"/>
    <col min="5890" max="5890" width="5" customWidth="1"/>
    <col min="5891" max="5891" width="8.125" customWidth="1"/>
    <col min="5892" max="5927" width="3.625" customWidth="1"/>
    <col min="5930" max="5930" width="38" customWidth="1"/>
    <col min="6142" max="6142" width="7.625" customWidth="1"/>
    <col min="6143" max="6143" width="13.5" customWidth="1"/>
    <col min="6144" max="6144" width="15.625" customWidth="1"/>
    <col min="6146" max="6146" width="5" customWidth="1"/>
    <col min="6147" max="6147" width="8.125" customWidth="1"/>
    <col min="6148" max="6183" width="3.625" customWidth="1"/>
    <col min="6186" max="6186" width="38" customWidth="1"/>
    <col min="6398" max="6398" width="7.625" customWidth="1"/>
    <col min="6399" max="6399" width="13.5" customWidth="1"/>
    <col min="6400" max="6400" width="15.625" customWidth="1"/>
    <col min="6402" max="6402" width="5" customWidth="1"/>
    <col min="6403" max="6403" width="8.125" customWidth="1"/>
    <col min="6404" max="6439" width="3.625" customWidth="1"/>
    <col min="6442" max="6442" width="38" customWidth="1"/>
    <col min="6654" max="6654" width="7.625" customWidth="1"/>
    <col min="6655" max="6655" width="13.5" customWidth="1"/>
    <col min="6656" max="6656" width="15.625" customWidth="1"/>
    <col min="6658" max="6658" width="5" customWidth="1"/>
    <col min="6659" max="6659" width="8.125" customWidth="1"/>
    <col min="6660" max="6695" width="3.625" customWidth="1"/>
    <col min="6698" max="6698" width="38" customWidth="1"/>
    <col min="6910" max="6910" width="7.625" customWidth="1"/>
    <col min="6911" max="6911" width="13.5" customWidth="1"/>
    <col min="6912" max="6912" width="15.625" customWidth="1"/>
    <col min="6914" max="6914" width="5" customWidth="1"/>
    <col min="6915" max="6915" width="8.125" customWidth="1"/>
    <col min="6916" max="6951" width="3.625" customWidth="1"/>
    <col min="6954" max="6954" width="38" customWidth="1"/>
    <col min="7166" max="7166" width="7.625" customWidth="1"/>
    <col min="7167" max="7167" width="13.5" customWidth="1"/>
    <col min="7168" max="7168" width="15.625" customWidth="1"/>
    <col min="7170" max="7170" width="5" customWidth="1"/>
    <col min="7171" max="7171" width="8.125" customWidth="1"/>
    <col min="7172" max="7207" width="3.625" customWidth="1"/>
    <col min="7210" max="7210" width="38" customWidth="1"/>
    <col min="7422" max="7422" width="7.625" customWidth="1"/>
    <col min="7423" max="7423" width="13.5" customWidth="1"/>
    <col min="7424" max="7424" width="15.625" customWidth="1"/>
    <col min="7426" max="7426" width="5" customWidth="1"/>
    <col min="7427" max="7427" width="8.125" customWidth="1"/>
    <col min="7428" max="7463" width="3.625" customWidth="1"/>
    <col min="7466" max="7466" width="38" customWidth="1"/>
    <col min="7678" max="7678" width="7.625" customWidth="1"/>
    <col min="7679" max="7679" width="13.5" customWidth="1"/>
    <col min="7680" max="7680" width="15.625" customWidth="1"/>
    <col min="7682" max="7682" width="5" customWidth="1"/>
    <col min="7683" max="7683" width="8.125" customWidth="1"/>
    <col min="7684" max="7719" width="3.625" customWidth="1"/>
    <col min="7722" max="7722" width="38" customWidth="1"/>
    <col min="7934" max="7934" width="7.625" customWidth="1"/>
    <col min="7935" max="7935" width="13.5" customWidth="1"/>
    <col min="7936" max="7936" width="15.625" customWidth="1"/>
    <col min="7938" max="7938" width="5" customWidth="1"/>
    <col min="7939" max="7939" width="8.125" customWidth="1"/>
    <col min="7940" max="7975" width="3.625" customWidth="1"/>
    <col min="7978" max="7978" width="38" customWidth="1"/>
    <col min="8190" max="8190" width="7.625" customWidth="1"/>
    <col min="8191" max="8191" width="13.5" customWidth="1"/>
    <col min="8192" max="8192" width="15.625" customWidth="1"/>
    <col min="8194" max="8194" width="5" customWidth="1"/>
    <col min="8195" max="8195" width="8.125" customWidth="1"/>
    <col min="8196" max="8231" width="3.625" customWidth="1"/>
    <col min="8234" max="8234" width="38" customWidth="1"/>
    <col min="8446" max="8446" width="7.625" customWidth="1"/>
    <col min="8447" max="8447" width="13.5" customWidth="1"/>
    <col min="8448" max="8448" width="15.625" customWidth="1"/>
    <col min="8450" max="8450" width="5" customWidth="1"/>
    <col min="8451" max="8451" width="8.125" customWidth="1"/>
    <col min="8452" max="8487" width="3.625" customWidth="1"/>
    <col min="8490" max="8490" width="38" customWidth="1"/>
    <col min="8702" max="8702" width="7.625" customWidth="1"/>
    <col min="8703" max="8703" width="13.5" customWidth="1"/>
    <col min="8704" max="8704" width="15.625" customWidth="1"/>
    <col min="8706" max="8706" width="5" customWidth="1"/>
    <col min="8707" max="8707" width="8.125" customWidth="1"/>
    <col min="8708" max="8743" width="3.625" customWidth="1"/>
    <col min="8746" max="8746" width="38" customWidth="1"/>
    <col min="8958" max="8958" width="7.625" customWidth="1"/>
    <col min="8959" max="8959" width="13.5" customWidth="1"/>
    <col min="8960" max="8960" width="15.625" customWidth="1"/>
    <col min="8962" max="8962" width="5" customWidth="1"/>
    <col min="8963" max="8963" width="8.125" customWidth="1"/>
    <col min="8964" max="8999" width="3.625" customWidth="1"/>
    <col min="9002" max="9002" width="38" customWidth="1"/>
    <col min="9214" max="9214" width="7.625" customWidth="1"/>
    <col min="9215" max="9215" width="13.5" customWidth="1"/>
    <col min="9216" max="9216" width="15.625" customWidth="1"/>
    <col min="9218" max="9218" width="5" customWidth="1"/>
    <col min="9219" max="9219" width="8.125" customWidth="1"/>
    <col min="9220" max="9255" width="3.625" customWidth="1"/>
    <col min="9258" max="9258" width="38" customWidth="1"/>
    <col min="9470" max="9470" width="7.625" customWidth="1"/>
    <col min="9471" max="9471" width="13.5" customWidth="1"/>
    <col min="9472" max="9472" width="15.625" customWidth="1"/>
    <col min="9474" max="9474" width="5" customWidth="1"/>
    <col min="9475" max="9475" width="8.125" customWidth="1"/>
    <col min="9476" max="9511" width="3.625" customWidth="1"/>
    <col min="9514" max="9514" width="38" customWidth="1"/>
    <col min="9726" max="9726" width="7.625" customWidth="1"/>
    <col min="9727" max="9727" width="13.5" customWidth="1"/>
    <col min="9728" max="9728" width="15.625" customWidth="1"/>
    <col min="9730" max="9730" width="5" customWidth="1"/>
    <col min="9731" max="9731" width="8.125" customWidth="1"/>
    <col min="9732" max="9767" width="3.625" customWidth="1"/>
    <col min="9770" max="9770" width="38" customWidth="1"/>
    <col min="9982" max="9982" width="7.625" customWidth="1"/>
    <col min="9983" max="9983" width="13.5" customWidth="1"/>
    <col min="9984" max="9984" width="15.625" customWidth="1"/>
    <col min="9986" max="9986" width="5" customWidth="1"/>
    <col min="9987" max="9987" width="8.125" customWidth="1"/>
    <col min="9988" max="10023" width="3.625" customWidth="1"/>
    <col min="10026" max="10026" width="38" customWidth="1"/>
    <col min="10238" max="10238" width="7.625" customWidth="1"/>
    <col min="10239" max="10239" width="13.5" customWidth="1"/>
    <col min="10240" max="10240" width="15.625" customWidth="1"/>
    <col min="10242" max="10242" width="5" customWidth="1"/>
    <col min="10243" max="10243" width="8.125" customWidth="1"/>
    <col min="10244" max="10279" width="3.625" customWidth="1"/>
    <col min="10282" max="10282" width="38" customWidth="1"/>
    <col min="10494" max="10494" width="7.625" customWidth="1"/>
    <col min="10495" max="10495" width="13.5" customWidth="1"/>
    <col min="10496" max="10496" width="15.625" customWidth="1"/>
    <col min="10498" max="10498" width="5" customWidth="1"/>
    <col min="10499" max="10499" width="8.125" customWidth="1"/>
    <col min="10500" max="10535" width="3.625" customWidth="1"/>
    <col min="10538" max="10538" width="38" customWidth="1"/>
    <col min="10750" max="10750" width="7.625" customWidth="1"/>
    <col min="10751" max="10751" width="13.5" customWidth="1"/>
    <col min="10752" max="10752" width="15.625" customWidth="1"/>
    <col min="10754" max="10754" width="5" customWidth="1"/>
    <col min="10755" max="10755" width="8.125" customWidth="1"/>
    <col min="10756" max="10791" width="3.625" customWidth="1"/>
    <col min="10794" max="10794" width="38" customWidth="1"/>
    <col min="11006" max="11006" width="7.625" customWidth="1"/>
    <col min="11007" max="11007" width="13.5" customWidth="1"/>
    <col min="11008" max="11008" width="15.625" customWidth="1"/>
    <col min="11010" max="11010" width="5" customWidth="1"/>
    <col min="11011" max="11011" width="8.125" customWidth="1"/>
    <col min="11012" max="11047" width="3.625" customWidth="1"/>
    <col min="11050" max="11050" width="38" customWidth="1"/>
    <col min="11262" max="11262" width="7.625" customWidth="1"/>
    <col min="11263" max="11263" width="13.5" customWidth="1"/>
    <col min="11264" max="11264" width="15.625" customWidth="1"/>
    <col min="11266" max="11266" width="5" customWidth="1"/>
    <col min="11267" max="11267" width="8.125" customWidth="1"/>
    <col min="11268" max="11303" width="3.625" customWidth="1"/>
    <col min="11306" max="11306" width="38" customWidth="1"/>
    <col min="11518" max="11518" width="7.625" customWidth="1"/>
    <col min="11519" max="11519" width="13.5" customWidth="1"/>
    <col min="11520" max="11520" width="15.625" customWidth="1"/>
    <col min="11522" max="11522" width="5" customWidth="1"/>
    <col min="11523" max="11523" width="8.125" customWidth="1"/>
    <col min="11524" max="11559" width="3.625" customWidth="1"/>
    <col min="11562" max="11562" width="38" customWidth="1"/>
    <col min="11774" max="11774" width="7.625" customWidth="1"/>
    <col min="11775" max="11775" width="13.5" customWidth="1"/>
    <col min="11776" max="11776" width="15.625" customWidth="1"/>
    <col min="11778" max="11778" width="5" customWidth="1"/>
    <col min="11779" max="11779" width="8.125" customWidth="1"/>
    <col min="11780" max="11815" width="3.625" customWidth="1"/>
    <col min="11818" max="11818" width="38" customWidth="1"/>
    <col min="12030" max="12030" width="7.625" customWidth="1"/>
    <col min="12031" max="12031" width="13.5" customWidth="1"/>
    <col min="12032" max="12032" width="15.625" customWidth="1"/>
    <col min="12034" max="12034" width="5" customWidth="1"/>
    <col min="12035" max="12035" width="8.125" customWidth="1"/>
    <col min="12036" max="12071" width="3.625" customWidth="1"/>
    <col min="12074" max="12074" width="38" customWidth="1"/>
    <col min="12286" max="12286" width="7.625" customWidth="1"/>
    <col min="12287" max="12287" width="13.5" customWidth="1"/>
    <col min="12288" max="12288" width="15.625" customWidth="1"/>
    <col min="12290" max="12290" width="5" customWidth="1"/>
    <col min="12291" max="12291" width="8.125" customWidth="1"/>
    <col min="12292" max="12327" width="3.625" customWidth="1"/>
    <col min="12330" max="12330" width="38" customWidth="1"/>
    <col min="12542" max="12542" width="7.625" customWidth="1"/>
    <col min="12543" max="12543" width="13.5" customWidth="1"/>
    <col min="12544" max="12544" width="15.625" customWidth="1"/>
    <col min="12546" max="12546" width="5" customWidth="1"/>
    <col min="12547" max="12547" width="8.125" customWidth="1"/>
    <col min="12548" max="12583" width="3.625" customWidth="1"/>
    <col min="12586" max="12586" width="38" customWidth="1"/>
    <col min="12798" max="12798" width="7.625" customWidth="1"/>
    <col min="12799" max="12799" width="13.5" customWidth="1"/>
    <col min="12800" max="12800" width="15.625" customWidth="1"/>
    <col min="12802" max="12802" width="5" customWidth="1"/>
    <col min="12803" max="12803" width="8.125" customWidth="1"/>
    <col min="12804" max="12839" width="3.625" customWidth="1"/>
    <col min="12842" max="12842" width="38" customWidth="1"/>
    <col min="13054" max="13054" width="7.625" customWidth="1"/>
    <col min="13055" max="13055" width="13.5" customWidth="1"/>
    <col min="13056" max="13056" width="15.625" customWidth="1"/>
    <col min="13058" max="13058" width="5" customWidth="1"/>
    <col min="13059" max="13059" width="8.125" customWidth="1"/>
    <col min="13060" max="13095" width="3.625" customWidth="1"/>
    <col min="13098" max="13098" width="38" customWidth="1"/>
    <col min="13310" max="13310" width="7.625" customWidth="1"/>
    <col min="13311" max="13311" width="13.5" customWidth="1"/>
    <col min="13312" max="13312" width="15.625" customWidth="1"/>
    <col min="13314" max="13314" width="5" customWidth="1"/>
    <col min="13315" max="13315" width="8.125" customWidth="1"/>
    <col min="13316" max="13351" width="3.625" customWidth="1"/>
    <col min="13354" max="13354" width="38" customWidth="1"/>
    <col min="13566" max="13566" width="7.625" customWidth="1"/>
    <col min="13567" max="13567" width="13.5" customWidth="1"/>
    <col min="13568" max="13568" width="15.625" customWidth="1"/>
    <col min="13570" max="13570" width="5" customWidth="1"/>
    <col min="13571" max="13571" width="8.125" customWidth="1"/>
    <col min="13572" max="13607" width="3.625" customWidth="1"/>
    <col min="13610" max="13610" width="38" customWidth="1"/>
    <col min="13822" max="13822" width="7.625" customWidth="1"/>
    <col min="13823" max="13823" width="13.5" customWidth="1"/>
    <col min="13824" max="13824" width="15.625" customWidth="1"/>
    <col min="13826" max="13826" width="5" customWidth="1"/>
    <col min="13827" max="13827" width="8.125" customWidth="1"/>
    <col min="13828" max="13863" width="3.625" customWidth="1"/>
    <col min="13866" max="13866" width="38" customWidth="1"/>
    <col min="14078" max="14078" width="7.625" customWidth="1"/>
    <col min="14079" max="14079" width="13.5" customWidth="1"/>
    <col min="14080" max="14080" width="15.625" customWidth="1"/>
    <col min="14082" max="14082" width="5" customWidth="1"/>
    <col min="14083" max="14083" width="8.125" customWidth="1"/>
    <col min="14084" max="14119" width="3.625" customWidth="1"/>
    <col min="14122" max="14122" width="38" customWidth="1"/>
    <col min="14334" max="14334" width="7.625" customWidth="1"/>
    <col min="14335" max="14335" width="13.5" customWidth="1"/>
    <col min="14336" max="14336" width="15.625" customWidth="1"/>
    <col min="14338" max="14338" width="5" customWidth="1"/>
    <col min="14339" max="14339" width="8.125" customWidth="1"/>
    <col min="14340" max="14375" width="3.625" customWidth="1"/>
    <col min="14378" max="14378" width="38" customWidth="1"/>
    <col min="14590" max="14590" width="7.625" customWidth="1"/>
    <col min="14591" max="14591" width="13.5" customWidth="1"/>
    <col min="14592" max="14592" width="15.625" customWidth="1"/>
    <col min="14594" max="14594" width="5" customWidth="1"/>
    <col min="14595" max="14595" width="8.125" customWidth="1"/>
    <col min="14596" max="14631" width="3.625" customWidth="1"/>
    <col min="14634" max="14634" width="38" customWidth="1"/>
    <col min="14846" max="14846" width="7.625" customWidth="1"/>
    <col min="14847" max="14847" width="13.5" customWidth="1"/>
    <col min="14848" max="14848" width="15.625" customWidth="1"/>
    <col min="14850" max="14850" width="5" customWidth="1"/>
    <col min="14851" max="14851" width="8.125" customWidth="1"/>
    <col min="14852" max="14887" width="3.625" customWidth="1"/>
    <col min="14890" max="14890" width="38" customWidth="1"/>
    <col min="15102" max="15102" width="7.625" customWidth="1"/>
    <col min="15103" max="15103" width="13.5" customWidth="1"/>
    <col min="15104" max="15104" width="15.625" customWidth="1"/>
    <col min="15106" max="15106" width="5" customWidth="1"/>
    <col min="15107" max="15107" width="8.125" customWidth="1"/>
    <col min="15108" max="15143" width="3.625" customWidth="1"/>
    <col min="15146" max="15146" width="38" customWidth="1"/>
    <col min="15358" max="15358" width="7.625" customWidth="1"/>
    <col min="15359" max="15359" width="13.5" customWidth="1"/>
    <col min="15360" max="15360" width="15.625" customWidth="1"/>
    <col min="15362" max="15362" width="5" customWidth="1"/>
    <col min="15363" max="15363" width="8.125" customWidth="1"/>
    <col min="15364" max="15399" width="3.625" customWidth="1"/>
    <col min="15402" max="15402" width="38" customWidth="1"/>
    <col min="15614" max="15614" width="7.625" customWidth="1"/>
    <col min="15615" max="15615" width="13.5" customWidth="1"/>
    <col min="15616" max="15616" width="15.625" customWidth="1"/>
    <col min="15618" max="15618" width="5" customWidth="1"/>
    <col min="15619" max="15619" width="8.125" customWidth="1"/>
    <col min="15620" max="15655" width="3.625" customWidth="1"/>
    <col min="15658" max="15658" width="38" customWidth="1"/>
    <col min="15870" max="15870" width="7.625" customWidth="1"/>
    <col min="15871" max="15871" width="13.5" customWidth="1"/>
    <col min="15872" max="15872" width="15.625" customWidth="1"/>
    <col min="15874" max="15874" width="5" customWidth="1"/>
    <col min="15875" max="15875" width="8.125" customWidth="1"/>
    <col min="15876" max="15911" width="3.625" customWidth="1"/>
    <col min="15914" max="15914" width="38" customWidth="1"/>
    <col min="16126" max="16126" width="7.625" customWidth="1"/>
    <col min="16127" max="16127" width="13.5" customWidth="1"/>
    <col min="16128" max="16128" width="15.625" customWidth="1"/>
    <col min="16130" max="16130" width="5" customWidth="1"/>
    <col min="16131" max="16131" width="8.125" customWidth="1"/>
    <col min="16132" max="16167" width="3.625" customWidth="1"/>
    <col min="16170" max="16170" width="38" customWidth="1"/>
  </cols>
  <sheetData>
    <row r="1" spans="2:43" ht="20.100000000000001" customHeight="1" x14ac:dyDescent="0.15">
      <c r="B1" s="1" t="s">
        <v>59</v>
      </c>
    </row>
    <row r="2" spans="2:43" ht="16.5" customHeight="1" x14ac:dyDescent="0.15">
      <c r="B2" s="2"/>
      <c r="C2" s="3"/>
      <c r="D2" s="45"/>
      <c r="E2" s="3"/>
      <c r="F2" s="4"/>
      <c r="G2" s="3"/>
      <c r="H2" s="5"/>
      <c r="I2" s="6" t="s">
        <v>0</v>
      </c>
      <c r="J2" s="6"/>
      <c r="K2" s="5"/>
      <c r="L2" s="6" t="s">
        <v>1</v>
      </c>
      <c r="M2" s="7"/>
      <c r="N2" s="6"/>
      <c r="O2" s="6" t="s">
        <v>2</v>
      </c>
      <c r="P2" s="6"/>
      <c r="Q2" s="5"/>
      <c r="R2" s="6" t="s">
        <v>3</v>
      </c>
      <c r="S2" s="7"/>
      <c r="T2" s="6"/>
      <c r="U2" s="6" t="s">
        <v>4</v>
      </c>
      <c r="V2" s="6"/>
      <c r="W2" s="5"/>
      <c r="X2" s="6" t="s">
        <v>5</v>
      </c>
      <c r="Y2" s="7"/>
      <c r="Z2" s="6"/>
      <c r="AA2" s="6" t="s">
        <v>6</v>
      </c>
      <c r="AB2" s="6"/>
      <c r="AC2" s="5"/>
      <c r="AD2" s="6" t="s">
        <v>7</v>
      </c>
      <c r="AE2" s="7"/>
      <c r="AF2" s="6"/>
      <c r="AG2" s="6" t="s">
        <v>8</v>
      </c>
      <c r="AH2" s="6"/>
      <c r="AI2" s="5"/>
      <c r="AJ2" s="6" t="s">
        <v>9</v>
      </c>
      <c r="AK2" s="7"/>
      <c r="AL2" s="6"/>
      <c r="AM2" s="6" t="s">
        <v>10</v>
      </c>
      <c r="AN2" s="6"/>
      <c r="AO2" s="5"/>
      <c r="AP2" s="6" t="s">
        <v>11</v>
      </c>
      <c r="AQ2" s="7"/>
    </row>
    <row r="3" spans="2:43" ht="16.5" customHeight="1" x14ac:dyDescent="0.15">
      <c r="B3" s="56" t="s">
        <v>12</v>
      </c>
      <c r="C3" s="56" t="s">
        <v>43</v>
      </c>
      <c r="D3" s="57" t="s">
        <v>16</v>
      </c>
      <c r="E3" s="56" t="s">
        <v>13</v>
      </c>
      <c r="F3" s="58" t="s">
        <v>14</v>
      </c>
      <c r="G3" s="56" t="s">
        <v>15</v>
      </c>
      <c r="H3" s="8"/>
      <c r="I3" s="9"/>
      <c r="J3" s="10"/>
      <c r="K3" s="11"/>
      <c r="L3" s="9"/>
      <c r="M3" s="12"/>
      <c r="N3" s="8"/>
      <c r="O3" s="9"/>
      <c r="P3" s="10"/>
      <c r="Q3" s="11"/>
      <c r="R3" s="9"/>
      <c r="S3" s="12"/>
      <c r="T3" s="8"/>
      <c r="U3" s="9"/>
      <c r="V3" s="10"/>
      <c r="W3" s="11"/>
      <c r="X3" s="9"/>
      <c r="Y3" s="12"/>
      <c r="Z3" s="8"/>
      <c r="AA3" s="9"/>
      <c r="AB3" s="10"/>
      <c r="AC3" s="11"/>
      <c r="AD3" s="9"/>
      <c r="AE3" s="12"/>
      <c r="AF3" s="8"/>
      <c r="AG3" s="9"/>
      <c r="AH3" s="10"/>
      <c r="AI3" s="11"/>
      <c r="AJ3" s="9"/>
      <c r="AK3" s="12"/>
      <c r="AL3" s="8"/>
      <c r="AM3" s="9"/>
      <c r="AN3" s="10"/>
      <c r="AO3" s="11"/>
      <c r="AP3" s="9"/>
      <c r="AQ3" s="12"/>
    </row>
    <row r="4" spans="2:43" ht="16.5" customHeight="1" x14ac:dyDescent="0.15">
      <c r="B4" s="59"/>
      <c r="C4" s="60"/>
      <c r="D4" s="61"/>
      <c r="E4" s="59" t="s">
        <v>17</v>
      </c>
      <c r="F4" s="62"/>
      <c r="G4" s="59" t="s">
        <v>17</v>
      </c>
      <c r="H4" s="13" t="s">
        <v>18</v>
      </c>
      <c r="I4" s="14" t="s">
        <v>19</v>
      </c>
      <c r="J4" s="15" t="s">
        <v>20</v>
      </c>
      <c r="K4" s="16" t="s">
        <v>18</v>
      </c>
      <c r="L4" s="14" t="s">
        <v>19</v>
      </c>
      <c r="M4" s="17" t="s">
        <v>20</v>
      </c>
      <c r="N4" s="13" t="s">
        <v>18</v>
      </c>
      <c r="O4" s="14" t="s">
        <v>19</v>
      </c>
      <c r="P4" s="15" t="s">
        <v>20</v>
      </c>
      <c r="Q4" s="16" t="s">
        <v>18</v>
      </c>
      <c r="R4" s="14" t="s">
        <v>19</v>
      </c>
      <c r="S4" s="17" t="s">
        <v>20</v>
      </c>
      <c r="T4" s="13" t="s">
        <v>18</v>
      </c>
      <c r="U4" s="14" t="s">
        <v>19</v>
      </c>
      <c r="V4" s="15" t="s">
        <v>20</v>
      </c>
      <c r="W4" s="16" t="s">
        <v>18</v>
      </c>
      <c r="X4" s="14" t="s">
        <v>19</v>
      </c>
      <c r="Y4" s="17" t="s">
        <v>20</v>
      </c>
      <c r="Z4" s="13" t="s">
        <v>18</v>
      </c>
      <c r="AA4" s="14" t="s">
        <v>19</v>
      </c>
      <c r="AB4" s="15" t="s">
        <v>20</v>
      </c>
      <c r="AC4" s="16" t="s">
        <v>18</v>
      </c>
      <c r="AD4" s="14" t="s">
        <v>19</v>
      </c>
      <c r="AE4" s="17" t="s">
        <v>20</v>
      </c>
      <c r="AF4" s="13" t="s">
        <v>18</v>
      </c>
      <c r="AG4" s="14" t="s">
        <v>19</v>
      </c>
      <c r="AH4" s="15" t="s">
        <v>20</v>
      </c>
      <c r="AI4" s="16" t="s">
        <v>18</v>
      </c>
      <c r="AJ4" s="14" t="s">
        <v>19</v>
      </c>
      <c r="AK4" s="17" t="s">
        <v>20</v>
      </c>
      <c r="AL4" s="13" t="s">
        <v>18</v>
      </c>
      <c r="AM4" s="14" t="s">
        <v>19</v>
      </c>
      <c r="AN4" s="15" t="s">
        <v>20</v>
      </c>
      <c r="AO4" s="16" t="s">
        <v>18</v>
      </c>
      <c r="AP4" s="14" t="s">
        <v>19</v>
      </c>
      <c r="AQ4" s="17" t="s">
        <v>20</v>
      </c>
    </row>
    <row r="5" spans="2:43" ht="16.5" customHeight="1" x14ac:dyDescent="0.15">
      <c r="B5" s="82" t="s">
        <v>21</v>
      </c>
      <c r="C5" s="63" t="s">
        <v>44</v>
      </c>
      <c r="D5" s="84" t="s">
        <v>22</v>
      </c>
      <c r="E5" s="113">
        <v>815</v>
      </c>
      <c r="F5" s="64"/>
      <c r="G5" s="65"/>
      <c r="H5" s="19"/>
      <c r="I5" s="20"/>
      <c r="J5" s="21"/>
      <c r="K5" s="19"/>
      <c r="L5" s="20"/>
      <c r="M5" s="22"/>
      <c r="N5" s="23"/>
      <c r="O5" s="20"/>
      <c r="P5" s="21"/>
      <c r="Q5" s="19"/>
      <c r="R5" s="20"/>
      <c r="S5" s="22"/>
      <c r="T5" s="23"/>
      <c r="U5" s="20"/>
      <c r="V5" s="21"/>
      <c r="W5" s="19"/>
      <c r="X5" s="20"/>
      <c r="Y5" s="22"/>
      <c r="Z5" s="23"/>
      <c r="AA5" s="20"/>
      <c r="AB5" s="21"/>
      <c r="AC5" s="19"/>
      <c r="AD5" s="20"/>
      <c r="AE5" s="22"/>
      <c r="AF5" s="23"/>
      <c r="AG5" s="20"/>
      <c r="AH5" s="21"/>
      <c r="AI5" s="19"/>
      <c r="AJ5" s="20"/>
      <c r="AK5" s="22"/>
      <c r="AL5" s="23"/>
      <c r="AM5" s="20"/>
      <c r="AN5" s="21"/>
      <c r="AO5" s="19"/>
      <c r="AP5" s="20"/>
      <c r="AQ5" s="22"/>
    </row>
    <row r="6" spans="2:43" ht="16.5" customHeight="1" x14ac:dyDescent="0.15">
      <c r="B6" s="82"/>
      <c r="C6" s="66" t="s">
        <v>67</v>
      </c>
      <c r="D6" s="85"/>
      <c r="E6" s="114"/>
      <c r="F6" s="67">
        <v>7</v>
      </c>
      <c r="G6" s="68">
        <f>E5*F6</f>
        <v>5705</v>
      </c>
      <c r="H6" s="11"/>
      <c r="I6" s="24"/>
      <c r="J6" s="25" t="s">
        <v>23</v>
      </c>
      <c r="K6" s="50"/>
      <c r="L6" s="26"/>
      <c r="M6" s="27" t="s">
        <v>50</v>
      </c>
      <c r="N6" s="28"/>
      <c r="O6" s="24"/>
      <c r="P6" s="25"/>
      <c r="Q6" s="50" t="s">
        <v>34</v>
      </c>
      <c r="R6" s="24"/>
      <c r="S6" s="47"/>
      <c r="T6" s="29" t="s">
        <v>34</v>
      </c>
      <c r="U6" s="24"/>
      <c r="V6" s="25"/>
      <c r="W6" s="43" t="s">
        <v>34</v>
      </c>
      <c r="X6" s="24"/>
      <c r="Y6" s="40"/>
      <c r="Z6" s="29"/>
      <c r="AA6" s="24" t="s">
        <v>34</v>
      </c>
      <c r="AB6" s="25"/>
      <c r="AC6" s="43"/>
      <c r="AD6" s="24"/>
      <c r="AE6" s="40"/>
      <c r="AF6" s="29"/>
      <c r="AG6" s="24"/>
      <c r="AH6" s="25"/>
      <c r="AI6" s="43"/>
      <c r="AJ6" s="24"/>
      <c r="AK6" s="40"/>
      <c r="AL6" s="29"/>
      <c r="AM6" s="24"/>
      <c r="AN6" s="25"/>
      <c r="AO6" s="36" t="s">
        <v>34</v>
      </c>
      <c r="AP6" s="24"/>
      <c r="AQ6" s="40"/>
    </row>
    <row r="7" spans="2:43" ht="16.5" customHeight="1" x14ac:dyDescent="0.15">
      <c r="B7" s="83"/>
      <c r="C7" s="66"/>
      <c r="D7" s="85"/>
      <c r="E7" s="115"/>
      <c r="F7" s="62"/>
      <c r="G7" s="69"/>
      <c r="H7" s="16"/>
      <c r="I7" s="30"/>
      <c r="J7" s="31"/>
      <c r="K7" s="51"/>
      <c r="L7" s="30"/>
      <c r="M7" s="48"/>
      <c r="N7" s="32"/>
      <c r="O7" s="30"/>
      <c r="P7" s="31"/>
      <c r="Q7" s="51"/>
      <c r="R7" s="30"/>
      <c r="S7" s="48"/>
      <c r="T7" s="32"/>
      <c r="U7" s="30"/>
      <c r="V7" s="31"/>
      <c r="W7" s="44"/>
      <c r="X7" s="30"/>
      <c r="Y7" s="41"/>
      <c r="Z7" s="32"/>
      <c r="AA7" s="30"/>
      <c r="AB7" s="31"/>
      <c r="AC7" s="44"/>
      <c r="AD7" s="30"/>
      <c r="AE7" s="41"/>
      <c r="AF7" s="32"/>
      <c r="AG7" s="30"/>
      <c r="AH7" s="31"/>
      <c r="AI7" s="44"/>
      <c r="AJ7" s="30"/>
      <c r="AK7" s="41"/>
      <c r="AL7" s="32"/>
      <c r="AM7" s="30"/>
      <c r="AN7" s="31"/>
      <c r="AO7" s="44"/>
      <c r="AP7" s="30"/>
      <c r="AQ7" s="41"/>
    </row>
    <row r="8" spans="2:43" ht="16.5" customHeight="1" x14ac:dyDescent="0.15">
      <c r="B8" s="86" t="s">
        <v>51</v>
      </c>
      <c r="C8" s="63" t="s">
        <v>68</v>
      </c>
      <c r="D8" s="89" t="s">
        <v>22</v>
      </c>
      <c r="E8" s="113">
        <v>1305</v>
      </c>
      <c r="F8" s="70"/>
      <c r="G8" s="68"/>
      <c r="H8" s="11"/>
      <c r="I8" s="24"/>
      <c r="J8" s="25"/>
      <c r="K8" s="50"/>
      <c r="L8" s="24"/>
      <c r="M8" s="47"/>
      <c r="N8" s="29"/>
      <c r="O8" s="24"/>
      <c r="P8" s="25"/>
      <c r="Q8" s="50"/>
      <c r="R8" s="24"/>
      <c r="S8" s="47"/>
      <c r="T8" s="29"/>
      <c r="U8" s="24"/>
      <c r="V8" s="25"/>
      <c r="W8" s="43"/>
      <c r="X8" s="24"/>
      <c r="Y8" s="40"/>
      <c r="Z8" s="29"/>
      <c r="AA8" s="24"/>
      <c r="AB8" s="25"/>
      <c r="AC8" s="43"/>
      <c r="AD8" s="24"/>
      <c r="AE8" s="40"/>
      <c r="AF8" s="29"/>
      <c r="AG8" s="24"/>
      <c r="AH8" s="25"/>
      <c r="AI8" s="43"/>
      <c r="AJ8" s="24"/>
      <c r="AK8" s="40"/>
      <c r="AL8" s="29"/>
      <c r="AM8" s="24"/>
      <c r="AN8" s="25"/>
      <c r="AO8" s="43"/>
      <c r="AP8" s="24"/>
      <c r="AQ8" s="40"/>
    </row>
    <row r="9" spans="2:43" ht="16.5" customHeight="1" x14ac:dyDescent="0.15">
      <c r="B9" s="87"/>
      <c r="C9" s="66" t="s">
        <v>69</v>
      </c>
      <c r="D9" s="85"/>
      <c r="E9" s="114"/>
      <c r="F9" s="70">
        <v>4</v>
      </c>
      <c r="G9" s="68">
        <f>E8*F9</f>
        <v>5220</v>
      </c>
      <c r="H9" s="11"/>
      <c r="I9" s="24"/>
      <c r="J9" s="25"/>
      <c r="K9" s="36"/>
      <c r="L9" s="37"/>
      <c r="M9" s="27" t="s">
        <v>34</v>
      </c>
      <c r="N9" s="28"/>
      <c r="O9" s="24"/>
      <c r="P9" s="25"/>
      <c r="Q9" s="50"/>
      <c r="R9" s="24"/>
      <c r="S9" s="38" t="s">
        <v>34</v>
      </c>
      <c r="T9" s="28"/>
      <c r="U9" s="24"/>
      <c r="V9" s="25"/>
      <c r="W9" s="43"/>
      <c r="X9" s="24"/>
      <c r="Y9" s="40"/>
      <c r="Z9" s="29"/>
      <c r="AA9" s="24" t="s">
        <v>34</v>
      </c>
      <c r="AB9" s="25"/>
      <c r="AC9" s="43"/>
      <c r="AD9" s="24"/>
      <c r="AE9" s="40"/>
      <c r="AF9" s="29"/>
      <c r="AG9" s="24"/>
      <c r="AH9" s="25"/>
      <c r="AI9" s="43"/>
      <c r="AJ9" s="24"/>
      <c r="AK9" s="40"/>
      <c r="AL9" s="29"/>
      <c r="AM9" s="24"/>
      <c r="AN9" s="25"/>
      <c r="AO9" s="43"/>
      <c r="AP9" s="24" t="s">
        <v>24</v>
      </c>
      <c r="AQ9" s="40"/>
    </row>
    <row r="10" spans="2:43" ht="16.5" customHeight="1" x14ac:dyDescent="0.15">
      <c r="B10" s="88"/>
      <c r="C10" s="66" t="s">
        <v>70</v>
      </c>
      <c r="D10" s="85"/>
      <c r="E10" s="115"/>
      <c r="F10" s="70"/>
      <c r="G10" s="69"/>
      <c r="H10" s="11"/>
      <c r="I10" s="24"/>
      <c r="J10" s="25"/>
      <c r="K10" s="50"/>
      <c r="L10" s="24"/>
      <c r="M10" s="47"/>
      <c r="N10" s="29"/>
      <c r="O10" s="24"/>
      <c r="P10" s="25"/>
      <c r="Q10" s="50"/>
      <c r="R10" s="24"/>
      <c r="S10" s="47"/>
      <c r="T10" s="29"/>
      <c r="U10" s="24"/>
      <c r="V10" s="25"/>
      <c r="W10" s="43"/>
      <c r="X10" s="24"/>
      <c r="Y10" s="40"/>
      <c r="Z10" s="29"/>
      <c r="AA10" s="24"/>
      <c r="AB10" s="25"/>
      <c r="AC10" s="43"/>
      <c r="AD10" s="24"/>
      <c r="AE10" s="40"/>
      <c r="AF10" s="29"/>
      <c r="AG10" s="24"/>
      <c r="AH10" s="25"/>
      <c r="AI10" s="43"/>
      <c r="AJ10" s="24"/>
      <c r="AK10" s="40"/>
      <c r="AL10" s="29"/>
      <c r="AM10" s="24"/>
      <c r="AN10" s="25"/>
      <c r="AO10" s="43"/>
      <c r="AP10" s="24"/>
      <c r="AQ10" s="40"/>
    </row>
    <row r="11" spans="2:43" ht="16.5" customHeight="1" x14ac:dyDescent="0.15">
      <c r="B11" s="90" t="s">
        <v>52</v>
      </c>
      <c r="C11" s="63" t="s">
        <v>86</v>
      </c>
      <c r="D11" s="89" t="s">
        <v>22</v>
      </c>
      <c r="E11" s="113">
        <v>320</v>
      </c>
      <c r="F11" s="64"/>
      <c r="G11" s="68"/>
      <c r="H11" s="19"/>
      <c r="I11" s="33"/>
      <c r="J11" s="34"/>
      <c r="K11" s="49"/>
      <c r="L11" s="33"/>
      <c r="M11" s="46"/>
      <c r="N11" s="35"/>
      <c r="O11" s="33"/>
      <c r="P11" s="34"/>
      <c r="Q11" s="49"/>
      <c r="R11" s="33"/>
      <c r="S11" s="46"/>
      <c r="T11" s="35"/>
      <c r="U11" s="33"/>
      <c r="V11" s="34"/>
      <c r="W11" s="42"/>
      <c r="X11" s="33"/>
      <c r="Y11" s="39"/>
      <c r="Z11" s="35"/>
      <c r="AA11" s="33"/>
      <c r="AB11" s="34"/>
      <c r="AC11" s="42"/>
      <c r="AD11" s="33"/>
      <c r="AE11" s="39"/>
      <c r="AF11" s="35"/>
      <c r="AG11" s="33"/>
      <c r="AH11" s="34"/>
      <c r="AI11" s="42"/>
      <c r="AJ11" s="33"/>
      <c r="AK11" s="39"/>
      <c r="AL11" s="35"/>
      <c r="AM11" s="33"/>
      <c r="AN11" s="34"/>
      <c r="AO11" s="42"/>
      <c r="AP11" s="33"/>
      <c r="AQ11" s="39"/>
    </row>
    <row r="12" spans="2:43" ht="16.5" customHeight="1" x14ac:dyDescent="0.15">
      <c r="B12" s="82"/>
      <c r="C12" s="66" t="s">
        <v>71</v>
      </c>
      <c r="D12" s="85"/>
      <c r="E12" s="114"/>
      <c r="F12" s="67">
        <v>3</v>
      </c>
      <c r="G12" s="68">
        <f>E11*F12</f>
        <v>960</v>
      </c>
      <c r="H12" s="11"/>
      <c r="I12" s="24"/>
      <c r="J12" s="25"/>
      <c r="K12" s="36"/>
      <c r="L12" s="37"/>
      <c r="M12" s="27" t="s">
        <v>34</v>
      </c>
      <c r="N12" s="28"/>
      <c r="O12" s="24"/>
      <c r="P12" s="25"/>
      <c r="Q12" s="50"/>
      <c r="R12" s="24"/>
      <c r="S12" s="38" t="s">
        <v>34</v>
      </c>
      <c r="T12" s="28"/>
      <c r="U12" s="24"/>
      <c r="V12" s="25"/>
      <c r="W12" s="43"/>
      <c r="X12" s="24"/>
      <c r="Y12" s="40"/>
      <c r="Z12" s="29"/>
      <c r="AA12" s="24"/>
      <c r="AB12" s="25"/>
      <c r="AC12" s="43"/>
      <c r="AD12" s="24"/>
      <c r="AE12" s="40"/>
      <c r="AF12" s="29"/>
      <c r="AG12" s="24"/>
      <c r="AH12" s="25"/>
      <c r="AI12" s="43"/>
      <c r="AJ12" s="24"/>
      <c r="AK12" s="40"/>
      <c r="AL12" s="29"/>
      <c r="AM12" s="24"/>
      <c r="AN12" s="25"/>
      <c r="AO12" s="43" t="s">
        <v>24</v>
      </c>
      <c r="AP12" s="24"/>
      <c r="AQ12" s="40"/>
    </row>
    <row r="13" spans="2:43" ht="16.5" customHeight="1" x14ac:dyDescent="0.15">
      <c r="B13" s="82"/>
      <c r="C13" s="71"/>
      <c r="D13" s="85"/>
      <c r="E13" s="115"/>
      <c r="F13" s="62"/>
      <c r="G13" s="69"/>
      <c r="H13" s="16"/>
      <c r="I13" s="30"/>
      <c r="J13" s="31"/>
      <c r="K13" s="51"/>
      <c r="L13" s="30"/>
      <c r="M13" s="48"/>
      <c r="N13" s="32"/>
      <c r="O13" s="30"/>
      <c r="P13" s="31"/>
      <c r="Q13" s="51"/>
      <c r="R13" s="30"/>
      <c r="S13" s="48"/>
      <c r="T13" s="32"/>
      <c r="U13" s="30"/>
      <c r="V13" s="31"/>
      <c r="W13" s="44"/>
      <c r="X13" s="30"/>
      <c r="Y13" s="41"/>
      <c r="Z13" s="32"/>
      <c r="AA13" s="30"/>
      <c r="AB13" s="31"/>
      <c r="AC13" s="44"/>
      <c r="AD13" s="30"/>
      <c r="AE13" s="41"/>
      <c r="AF13" s="32"/>
      <c r="AG13" s="30"/>
      <c r="AH13" s="31"/>
      <c r="AI13" s="44"/>
      <c r="AJ13" s="30"/>
      <c r="AK13" s="41"/>
      <c r="AL13" s="32"/>
      <c r="AM13" s="30"/>
      <c r="AN13" s="31"/>
      <c r="AO13" s="44"/>
      <c r="AP13" s="30"/>
      <c r="AQ13" s="41"/>
    </row>
    <row r="14" spans="2:43" ht="16.5" customHeight="1" x14ac:dyDescent="0.15">
      <c r="B14" s="91" t="s">
        <v>28</v>
      </c>
      <c r="C14" s="92" t="s">
        <v>44</v>
      </c>
      <c r="D14" s="95" t="s">
        <v>29</v>
      </c>
      <c r="E14" s="113">
        <v>442</v>
      </c>
      <c r="F14" s="64"/>
      <c r="G14" s="65"/>
      <c r="H14" s="19"/>
      <c r="I14" s="33"/>
      <c r="J14" s="34"/>
      <c r="K14" s="49"/>
      <c r="L14" s="33"/>
      <c r="M14" s="46"/>
      <c r="N14" s="35"/>
      <c r="O14" s="33"/>
      <c r="P14" s="34"/>
      <c r="Q14" s="49"/>
      <c r="R14" s="33"/>
      <c r="S14" s="46"/>
      <c r="T14" s="35"/>
      <c r="U14" s="33"/>
      <c r="V14" s="34"/>
      <c r="W14" s="42"/>
      <c r="X14" s="33"/>
      <c r="Y14" s="39"/>
      <c r="Z14" s="35"/>
      <c r="AA14" s="33"/>
      <c r="AB14" s="34"/>
      <c r="AC14" s="42"/>
      <c r="AD14" s="33"/>
      <c r="AE14" s="39"/>
      <c r="AF14" s="35"/>
      <c r="AG14" s="33"/>
      <c r="AH14" s="34"/>
      <c r="AI14" s="42"/>
      <c r="AJ14" s="33"/>
      <c r="AK14" s="39"/>
      <c r="AL14" s="35"/>
      <c r="AM14" s="33"/>
      <c r="AN14" s="34"/>
      <c r="AO14" s="42"/>
      <c r="AP14" s="33"/>
      <c r="AQ14" s="39"/>
    </row>
    <row r="15" spans="2:43" ht="16.5" customHeight="1" x14ac:dyDescent="0.15">
      <c r="B15" s="91"/>
      <c r="C15" s="93"/>
      <c r="D15" s="95"/>
      <c r="E15" s="114"/>
      <c r="F15" s="67">
        <v>4</v>
      </c>
      <c r="G15" s="68">
        <f>E14*F15</f>
        <v>1768</v>
      </c>
      <c r="H15" s="11"/>
      <c r="I15" s="24"/>
      <c r="J15" s="25"/>
      <c r="K15" s="50"/>
      <c r="L15" s="24"/>
      <c r="M15" s="47"/>
      <c r="N15" s="29" t="s">
        <v>23</v>
      </c>
      <c r="O15" s="24"/>
      <c r="P15" s="25"/>
      <c r="Q15" s="50" t="s">
        <v>23</v>
      </c>
      <c r="R15" s="24"/>
      <c r="S15" s="47"/>
      <c r="T15" s="29"/>
      <c r="U15" s="24"/>
      <c r="V15" s="25" t="s">
        <v>65</v>
      </c>
      <c r="W15" s="43"/>
      <c r="X15" s="24"/>
      <c r="Y15" s="40"/>
      <c r="Z15" s="29"/>
      <c r="AA15" s="24" t="s">
        <v>23</v>
      </c>
      <c r="AB15" s="25"/>
      <c r="AC15" s="43"/>
      <c r="AD15" s="24"/>
      <c r="AE15" s="40"/>
      <c r="AF15" s="29"/>
      <c r="AG15" s="24"/>
      <c r="AH15" s="25"/>
      <c r="AI15" s="43"/>
      <c r="AJ15" s="24"/>
      <c r="AK15" s="40"/>
      <c r="AL15" s="29"/>
      <c r="AM15" s="24"/>
      <c r="AN15" s="25"/>
      <c r="AO15" s="43"/>
      <c r="AP15" s="24"/>
      <c r="AQ15" s="40"/>
    </row>
    <row r="16" spans="2:43" ht="16.5" customHeight="1" x14ac:dyDescent="0.15">
      <c r="B16" s="91"/>
      <c r="C16" s="94"/>
      <c r="D16" s="95"/>
      <c r="E16" s="115"/>
      <c r="F16" s="62"/>
      <c r="G16" s="69"/>
      <c r="H16" s="16"/>
      <c r="I16" s="30"/>
      <c r="J16" s="31"/>
      <c r="K16" s="51"/>
      <c r="L16" s="30"/>
      <c r="M16" s="48"/>
      <c r="N16" s="32"/>
      <c r="O16" s="30"/>
      <c r="P16" s="31"/>
      <c r="Q16" s="51"/>
      <c r="R16" s="30"/>
      <c r="S16" s="48"/>
      <c r="T16" s="32"/>
      <c r="U16" s="30"/>
      <c r="V16" s="31"/>
      <c r="W16" s="44"/>
      <c r="X16" s="30"/>
      <c r="Y16" s="41"/>
      <c r="Z16" s="32"/>
      <c r="AA16" s="30"/>
      <c r="AB16" s="31"/>
      <c r="AC16" s="44"/>
      <c r="AD16" s="30"/>
      <c r="AE16" s="41"/>
      <c r="AF16" s="32"/>
      <c r="AG16" s="30"/>
      <c r="AH16" s="31"/>
      <c r="AI16" s="44"/>
      <c r="AJ16" s="30"/>
      <c r="AK16" s="41"/>
      <c r="AL16" s="32"/>
      <c r="AM16" s="30"/>
      <c r="AN16" s="31"/>
      <c r="AO16" s="44"/>
      <c r="AP16" s="30"/>
      <c r="AQ16" s="41"/>
    </row>
    <row r="17" spans="2:43" ht="16.5" customHeight="1" x14ac:dyDescent="0.15">
      <c r="B17" s="82" t="s">
        <v>25</v>
      </c>
      <c r="C17" s="63" t="s">
        <v>72</v>
      </c>
      <c r="D17" s="85" t="s">
        <v>29</v>
      </c>
      <c r="E17" s="113">
        <v>1100</v>
      </c>
      <c r="F17" s="70"/>
      <c r="G17" s="68"/>
      <c r="H17" s="19"/>
      <c r="I17" s="33"/>
      <c r="J17" s="34"/>
      <c r="K17" s="49"/>
      <c r="L17" s="33"/>
      <c r="M17" s="46"/>
      <c r="N17" s="35"/>
      <c r="O17" s="33"/>
      <c r="P17" s="34"/>
      <c r="Q17" s="49"/>
      <c r="R17" s="33"/>
      <c r="S17" s="46"/>
      <c r="T17" s="35"/>
      <c r="U17" s="33"/>
      <c r="V17" s="34"/>
      <c r="W17" s="42"/>
      <c r="X17" s="33"/>
      <c r="Y17" s="39"/>
      <c r="Z17" s="35"/>
      <c r="AA17" s="33"/>
      <c r="AB17" s="34"/>
      <c r="AC17" s="42"/>
      <c r="AD17" s="33"/>
      <c r="AE17" s="39"/>
      <c r="AF17" s="35"/>
      <c r="AG17" s="33"/>
      <c r="AH17" s="34"/>
      <c r="AI17" s="42"/>
      <c r="AJ17" s="33"/>
      <c r="AK17" s="39"/>
      <c r="AL17" s="35"/>
      <c r="AM17" s="33"/>
      <c r="AN17" s="34"/>
      <c r="AO17" s="42"/>
      <c r="AP17" s="33"/>
      <c r="AQ17" s="39"/>
    </row>
    <row r="18" spans="2:43" ht="16.5" customHeight="1" x14ac:dyDescent="0.15">
      <c r="B18" s="82"/>
      <c r="C18" s="66" t="s">
        <v>73</v>
      </c>
      <c r="D18" s="85"/>
      <c r="E18" s="114"/>
      <c r="F18" s="70">
        <v>3</v>
      </c>
      <c r="G18" s="68">
        <f>E17*F18</f>
        <v>3300</v>
      </c>
      <c r="H18" s="11"/>
      <c r="I18" s="24"/>
      <c r="J18" s="25" t="s">
        <v>34</v>
      </c>
      <c r="K18" s="50"/>
      <c r="L18" s="24"/>
      <c r="M18" s="47"/>
      <c r="N18" s="29"/>
      <c r="O18" s="24" t="s">
        <v>34</v>
      </c>
      <c r="P18" s="25"/>
      <c r="Q18" s="50"/>
      <c r="R18" s="24"/>
      <c r="S18" s="47"/>
      <c r="T18" s="29" t="s">
        <v>34</v>
      </c>
      <c r="U18" s="24"/>
      <c r="V18" s="25"/>
      <c r="W18" s="43"/>
      <c r="X18" s="24"/>
      <c r="Y18" s="40"/>
      <c r="Z18" s="29"/>
      <c r="AA18" s="24"/>
      <c r="AB18" s="25"/>
      <c r="AC18" s="43"/>
      <c r="AD18" s="24"/>
      <c r="AE18" s="40"/>
      <c r="AF18" s="29"/>
      <c r="AG18" s="24"/>
      <c r="AH18" s="25"/>
      <c r="AI18" s="43"/>
      <c r="AJ18" s="24"/>
      <c r="AK18" s="40"/>
      <c r="AL18" s="29"/>
      <c r="AM18" s="24"/>
      <c r="AN18" s="25"/>
      <c r="AO18" s="43"/>
      <c r="AP18" s="24"/>
      <c r="AQ18" s="40"/>
    </row>
    <row r="19" spans="2:43" ht="16.5" customHeight="1" x14ac:dyDescent="0.15">
      <c r="B19" s="82"/>
      <c r="C19" s="71" t="s">
        <v>74</v>
      </c>
      <c r="D19" s="85"/>
      <c r="E19" s="115"/>
      <c r="F19" s="70"/>
      <c r="G19" s="68"/>
      <c r="H19" s="16"/>
      <c r="I19" s="30"/>
      <c r="J19" s="31"/>
      <c r="K19" s="51"/>
      <c r="L19" s="30"/>
      <c r="M19" s="48"/>
      <c r="N19" s="32"/>
      <c r="O19" s="30"/>
      <c r="P19" s="31"/>
      <c r="Q19" s="51"/>
      <c r="R19" s="30"/>
      <c r="S19" s="48"/>
      <c r="T19" s="32"/>
      <c r="U19" s="30"/>
      <c r="V19" s="31"/>
      <c r="W19" s="44"/>
      <c r="X19" s="30"/>
      <c r="Y19" s="41"/>
      <c r="Z19" s="32"/>
      <c r="AA19" s="30"/>
      <c r="AB19" s="31"/>
      <c r="AC19" s="44"/>
      <c r="AD19" s="30"/>
      <c r="AE19" s="41"/>
      <c r="AF19" s="32"/>
      <c r="AG19" s="30"/>
      <c r="AH19" s="31"/>
      <c r="AI19" s="44"/>
      <c r="AJ19" s="30"/>
      <c r="AK19" s="41"/>
      <c r="AL19" s="32"/>
      <c r="AM19" s="30"/>
      <c r="AN19" s="31"/>
      <c r="AO19" s="44"/>
      <c r="AP19" s="30"/>
      <c r="AQ19" s="41"/>
    </row>
    <row r="20" spans="2:43" ht="16.5" customHeight="1" x14ac:dyDescent="0.15">
      <c r="B20" s="91" t="s">
        <v>26</v>
      </c>
      <c r="C20" s="96" t="s">
        <v>85</v>
      </c>
      <c r="D20" s="95" t="s">
        <v>27</v>
      </c>
      <c r="E20" s="113">
        <v>1110</v>
      </c>
      <c r="F20" s="64"/>
      <c r="G20" s="65"/>
      <c r="H20" s="19"/>
      <c r="I20" s="33"/>
      <c r="J20" s="34"/>
      <c r="K20" s="49"/>
      <c r="L20" s="33"/>
      <c r="M20" s="46"/>
      <c r="N20" s="35"/>
      <c r="O20" s="33"/>
      <c r="P20" s="34"/>
      <c r="Q20" s="49"/>
      <c r="R20" s="33"/>
      <c r="S20" s="46"/>
      <c r="T20" s="35"/>
      <c r="U20" s="33"/>
      <c r="V20" s="34"/>
      <c r="W20" s="42"/>
      <c r="X20" s="33"/>
      <c r="Y20" s="39"/>
      <c r="Z20" s="35"/>
      <c r="AA20" s="33"/>
      <c r="AB20" s="34"/>
      <c r="AC20" s="42"/>
      <c r="AD20" s="33"/>
      <c r="AE20" s="39"/>
      <c r="AF20" s="35"/>
      <c r="AG20" s="33"/>
      <c r="AH20" s="34"/>
      <c r="AI20" s="42"/>
      <c r="AJ20" s="33"/>
      <c r="AK20" s="39"/>
      <c r="AL20" s="35"/>
      <c r="AM20" s="33"/>
      <c r="AN20" s="34"/>
      <c r="AO20" s="42"/>
      <c r="AP20" s="33"/>
      <c r="AQ20" s="39"/>
    </row>
    <row r="21" spans="2:43" ht="16.5" customHeight="1" x14ac:dyDescent="0.15">
      <c r="B21" s="91"/>
      <c r="C21" s="93"/>
      <c r="D21" s="95"/>
      <c r="E21" s="114"/>
      <c r="F21" s="67">
        <v>2</v>
      </c>
      <c r="G21" s="68">
        <f>E20*F21</f>
        <v>2220</v>
      </c>
      <c r="H21" s="11"/>
      <c r="I21" s="24"/>
      <c r="J21" s="25" t="s">
        <v>34</v>
      </c>
      <c r="K21" s="50"/>
      <c r="L21" s="24"/>
      <c r="M21" s="47"/>
      <c r="N21" s="29"/>
      <c r="O21" s="24"/>
      <c r="P21" s="25"/>
      <c r="Q21" s="50"/>
      <c r="R21" s="24"/>
      <c r="S21" s="47" t="s">
        <v>34</v>
      </c>
      <c r="T21" s="29"/>
      <c r="U21" s="24"/>
      <c r="V21" s="25"/>
      <c r="W21" s="43"/>
      <c r="X21" s="24"/>
      <c r="Y21" s="40"/>
      <c r="Z21" s="29"/>
      <c r="AA21" s="24"/>
      <c r="AB21" s="25"/>
      <c r="AC21" s="43"/>
      <c r="AD21" s="24"/>
      <c r="AE21" s="40"/>
      <c r="AF21" s="29"/>
      <c r="AG21" s="24"/>
      <c r="AH21" s="25"/>
      <c r="AI21" s="43"/>
      <c r="AJ21" s="24"/>
      <c r="AK21" s="40"/>
      <c r="AL21" s="29"/>
      <c r="AM21" s="24"/>
      <c r="AN21" s="25"/>
      <c r="AO21" s="43"/>
      <c r="AP21" s="24"/>
      <c r="AQ21" s="40"/>
    </row>
    <row r="22" spans="2:43" ht="16.5" customHeight="1" x14ac:dyDescent="0.15">
      <c r="B22" s="91"/>
      <c r="C22" s="93"/>
      <c r="D22" s="95"/>
      <c r="E22" s="115"/>
      <c r="F22" s="62"/>
      <c r="G22" s="69"/>
      <c r="H22" s="16"/>
      <c r="I22" s="30"/>
      <c r="J22" s="31"/>
      <c r="K22" s="51"/>
      <c r="L22" s="30"/>
      <c r="M22" s="48"/>
      <c r="N22" s="32"/>
      <c r="O22" s="30"/>
      <c r="P22" s="31"/>
      <c r="Q22" s="51"/>
      <c r="R22" s="30"/>
      <c r="S22" s="48"/>
      <c r="T22" s="32"/>
      <c r="U22" s="30"/>
      <c r="V22" s="31"/>
      <c r="W22" s="44"/>
      <c r="X22" s="30"/>
      <c r="Y22" s="41"/>
      <c r="Z22" s="32"/>
      <c r="AA22" s="30"/>
      <c r="AB22" s="31"/>
      <c r="AC22" s="44"/>
      <c r="AD22" s="30"/>
      <c r="AE22" s="41"/>
      <c r="AF22" s="32"/>
      <c r="AG22" s="30"/>
      <c r="AH22" s="31"/>
      <c r="AI22" s="44"/>
      <c r="AJ22" s="30"/>
      <c r="AK22" s="41"/>
      <c r="AL22" s="32"/>
      <c r="AM22" s="30"/>
      <c r="AN22" s="31"/>
      <c r="AO22" s="44"/>
      <c r="AP22" s="30"/>
      <c r="AQ22" s="41"/>
    </row>
    <row r="23" spans="2:43" ht="16.5" customHeight="1" x14ac:dyDescent="0.15">
      <c r="B23" s="97" t="s">
        <v>35</v>
      </c>
      <c r="C23" s="98" t="s">
        <v>45</v>
      </c>
      <c r="D23" s="95" t="s">
        <v>27</v>
      </c>
      <c r="E23" s="113">
        <v>850</v>
      </c>
      <c r="F23" s="70"/>
      <c r="G23" s="68"/>
      <c r="H23" s="19"/>
      <c r="I23" s="33"/>
      <c r="J23" s="34"/>
      <c r="K23" s="49"/>
      <c r="L23" s="33"/>
      <c r="M23" s="46"/>
      <c r="N23" s="35"/>
      <c r="O23" s="33"/>
      <c r="P23" s="34"/>
      <c r="Q23" s="49"/>
      <c r="R23" s="33"/>
      <c r="S23" s="46"/>
      <c r="T23" s="35"/>
      <c r="U23" s="33"/>
      <c r="V23" s="34"/>
      <c r="W23" s="42"/>
      <c r="X23" s="33"/>
      <c r="Y23" s="39"/>
      <c r="Z23" s="35"/>
      <c r="AA23" s="33"/>
      <c r="AB23" s="34"/>
      <c r="AC23" s="42"/>
      <c r="AD23" s="33"/>
      <c r="AE23" s="39"/>
      <c r="AF23" s="35"/>
      <c r="AG23" s="33"/>
      <c r="AH23" s="34"/>
      <c r="AI23" s="42"/>
      <c r="AJ23" s="33"/>
      <c r="AK23" s="39"/>
      <c r="AL23" s="35"/>
      <c r="AM23" s="33"/>
      <c r="AN23" s="34"/>
      <c r="AO23" s="42"/>
      <c r="AP23" s="33"/>
      <c r="AQ23" s="39"/>
    </row>
    <row r="24" spans="2:43" ht="16.5" customHeight="1" x14ac:dyDescent="0.15">
      <c r="B24" s="97"/>
      <c r="C24" s="93"/>
      <c r="D24" s="95"/>
      <c r="E24" s="114"/>
      <c r="F24" s="70">
        <v>3</v>
      </c>
      <c r="G24" s="68">
        <f>E23*F24</f>
        <v>2550</v>
      </c>
      <c r="H24" s="11"/>
      <c r="I24" s="24"/>
      <c r="J24" s="25"/>
      <c r="K24" s="50"/>
      <c r="L24" s="24" t="s">
        <v>34</v>
      </c>
      <c r="M24" s="47"/>
      <c r="N24" s="29"/>
      <c r="O24" s="24"/>
      <c r="P24" s="25" t="s">
        <v>81</v>
      </c>
      <c r="Q24" s="50"/>
      <c r="R24" s="24"/>
      <c r="S24" s="47" t="s">
        <v>34</v>
      </c>
      <c r="T24" s="29"/>
      <c r="U24" s="24"/>
      <c r="V24" s="25"/>
      <c r="W24" s="43"/>
      <c r="X24" s="24"/>
      <c r="Y24" s="40"/>
      <c r="Z24" s="29"/>
      <c r="AA24" s="24"/>
      <c r="AB24" s="25"/>
      <c r="AC24" s="43"/>
      <c r="AD24" s="24"/>
      <c r="AE24" s="40"/>
      <c r="AF24" s="29"/>
      <c r="AG24" s="24"/>
      <c r="AH24" s="25"/>
      <c r="AI24" s="43"/>
      <c r="AJ24" s="24"/>
      <c r="AK24" s="40"/>
      <c r="AL24" s="29"/>
      <c r="AM24" s="24"/>
      <c r="AN24" s="25"/>
      <c r="AO24" s="43"/>
      <c r="AP24" s="24"/>
      <c r="AQ24" s="40"/>
    </row>
    <row r="25" spans="2:43" ht="16.5" customHeight="1" x14ac:dyDescent="0.15">
      <c r="B25" s="97"/>
      <c r="C25" s="94"/>
      <c r="D25" s="95"/>
      <c r="E25" s="115"/>
      <c r="F25" s="70"/>
      <c r="G25" s="68"/>
      <c r="H25" s="16"/>
      <c r="I25" s="30"/>
      <c r="J25" s="31"/>
      <c r="K25" s="51"/>
      <c r="L25" s="30"/>
      <c r="M25" s="48"/>
      <c r="N25" s="32"/>
      <c r="O25" s="30"/>
      <c r="P25" s="31"/>
      <c r="Q25" s="51"/>
      <c r="R25" s="30"/>
      <c r="S25" s="48"/>
      <c r="T25" s="32"/>
      <c r="U25" s="30"/>
      <c r="V25" s="31"/>
      <c r="W25" s="44"/>
      <c r="X25" s="30"/>
      <c r="Y25" s="41"/>
      <c r="Z25" s="32"/>
      <c r="AA25" s="30"/>
      <c r="AB25" s="31"/>
      <c r="AC25" s="44"/>
      <c r="AD25" s="30"/>
      <c r="AE25" s="41"/>
      <c r="AF25" s="32"/>
      <c r="AG25" s="30"/>
      <c r="AH25" s="31"/>
      <c r="AI25" s="44"/>
      <c r="AJ25" s="30"/>
      <c r="AK25" s="41"/>
      <c r="AL25" s="32"/>
      <c r="AM25" s="30"/>
      <c r="AN25" s="31"/>
      <c r="AO25" s="44"/>
      <c r="AP25" s="30"/>
      <c r="AQ25" s="41"/>
    </row>
    <row r="26" spans="2:43" ht="16.5" customHeight="1" x14ac:dyDescent="0.15">
      <c r="B26" s="82" t="s">
        <v>36</v>
      </c>
      <c r="C26" s="63" t="s">
        <v>75</v>
      </c>
      <c r="D26" s="85" t="s">
        <v>29</v>
      </c>
      <c r="E26" s="113">
        <v>4600</v>
      </c>
      <c r="F26" s="64"/>
      <c r="G26" s="65"/>
      <c r="H26" s="19"/>
      <c r="I26" s="33"/>
      <c r="J26" s="34"/>
      <c r="K26" s="49"/>
      <c r="L26" s="33"/>
      <c r="M26" s="46"/>
      <c r="N26" s="35"/>
      <c r="O26" s="33"/>
      <c r="P26" s="34"/>
      <c r="Q26" s="49"/>
      <c r="R26" s="33"/>
      <c r="S26" s="46"/>
      <c r="T26" s="35"/>
      <c r="U26" s="33"/>
      <c r="V26" s="34"/>
      <c r="W26" s="42"/>
      <c r="X26" s="33"/>
      <c r="Y26" s="39"/>
      <c r="Z26" s="35"/>
      <c r="AA26" s="33"/>
      <c r="AB26" s="34"/>
      <c r="AC26" s="42"/>
      <c r="AD26" s="33"/>
      <c r="AE26" s="39"/>
      <c r="AF26" s="35"/>
      <c r="AG26" s="33"/>
      <c r="AH26" s="34"/>
      <c r="AI26" s="42"/>
      <c r="AJ26" s="33"/>
      <c r="AK26" s="39"/>
      <c r="AL26" s="35"/>
      <c r="AM26" s="33"/>
      <c r="AN26" s="34"/>
      <c r="AO26" s="42"/>
      <c r="AP26" s="33"/>
      <c r="AQ26" s="39"/>
    </row>
    <row r="27" spans="2:43" ht="16.5" customHeight="1" x14ac:dyDescent="0.15">
      <c r="B27" s="82"/>
      <c r="C27" s="66" t="s">
        <v>76</v>
      </c>
      <c r="D27" s="85"/>
      <c r="E27" s="114"/>
      <c r="F27" s="67">
        <v>3</v>
      </c>
      <c r="G27" s="68">
        <f>E26*F27</f>
        <v>13800</v>
      </c>
      <c r="H27" s="11"/>
      <c r="I27" s="24"/>
      <c r="J27" s="25"/>
      <c r="K27" s="50"/>
      <c r="L27" s="24"/>
      <c r="M27" s="47"/>
      <c r="N27" s="29"/>
      <c r="O27" s="24"/>
      <c r="P27" s="25" t="s">
        <v>34</v>
      </c>
      <c r="Q27" s="50"/>
      <c r="R27" s="24"/>
      <c r="S27" s="47"/>
      <c r="T27" s="29" t="s">
        <v>34</v>
      </c>
      <c r="U27" s="24"/>
      <c r="V27" s="25"/>
      <c r="W27" s="43"/>
      <c r="X27" s="24" t="s">
        <v>34</v>
      </c>
      <c r="Y27" s="40"/>
      <c r="Z27" s="29"/>
      <c r="AA27" s="24"/>
      <c r="AB27" s="25"/>
      <c r="AC27" s="43"/>
      <c r="AD27" s="24"/>
      <c r="AE27" s="40"/>
      <c r="AF27" s="29"/>
      <c r="AG27" s="24"/>
      <c r="AH27" s="25"/>
      <c r="AI27" s="43"/>
      <c r="AJ27" s="24"/>
      <c r="AK27" s="40"/>
      <c r="AL27" s="29"/>
      <c r="AM27" s="24"/>
      <c r="AN27" s="25"/>
      <c r="AO27" s="43"/>
      <c r="AP27" s="24"/>
      <c r="AQ27" s="40"/>
    </row>
    <row r="28" spans="2:43" ht="16.5" customHeight="1" x14ac:dyDescent="0.15">
      <c r="B28" s="82"/>
      <c r="C28" s="71" t="s">
        <v>77</v>
      </c>
      <c r="D28" s="85"/>
      <c r="E28" s="115"/>
      <c r="F28" s="62"/>
      <c r="G28" s="69"/>
      <c r="H28" s="16"/>
      <c r="I28" s="30"/>
      <c r="J28" s="31"/>
      <c r="K28" s="51"/>
      <c r="L28" s="30"/>
      <c r="M28" s="48"/>
      <c r="N28" s="32"/>
      <c r="O28" s="30"/>
      <c r="P28" s="31"/>
      <c r="Q28" s="51"/>
      <c r="R28" s="30"/>
      <c r="S28" s="48"/>
      <c r="T28" s="32"/>
      <c r="U28" s="30"/>
      <c r="V28" s="31"/>
      <c r="W28" s="44"/>
      <c r="X28" s="30"/>
      <c r="Y28" s="41"/>
      <c r="Z28" s="32"/>
      <c r="AA28" s="30"/>
      <c r="AB28" s="31"/>
      <c r="AC28" s="44"/>
      <c r="AD28" s="30"/>
      <c r="AE28" s="41"/>
      <c r="AF28" s="32"/>
      <c r="AG28" s="30"/>
      <c r="AH28" s="31"/>
      <c r="AI28" s="44"/>
      <c r="AJ28" s="30"/>
      <c r="AK28" s="41"/>
      <c r="AL28" s="32"/>
      <c r="AM28" s="30"/>
      <c r="AN28" s="31"/>
      <c r="AO28" s="44"/>
      <c r="AP28" s="30"/>
      <c r="AQ28" s="41"/>
    </row>
    <row r="29" spans="2:43" ht="16.5" customHeight="1" x14ac:dyDescent="0.15">
      <c r="B29" s="91" t="s">
        <v>37</v>
      </c>
      <c r="C29" s="92" t="s">
        <v>46</v>
      </c>
      <c r="D29" s="95" t="s">
        <v>33</v>
      </c>
      <c r="E29" s="113">
        <v>1302</v>
      </c>
      <c r="F29" s="70"/>
      <c r="G29" s="68"/>
      <c r="H29" s="19"/>
      <c r="I29" s="33"/>
      <c r="J29" s="34"/>
      <c r="K29" s="49"/>
      <c r="L29" s="33"/>
      <c r="M29" s="46"/>
      <c r="N29" s="35"/>
      <c r="O29" s="33"/>
      <c r="P29" s="34"/>
      <c r="Q29" s="49"/>
      <c r="R29" s="33"/>
      <c r="S29" s="46"/>
      <c r="T29" s="35"/>
      <c r="U29" s="33"/>
      <c r="V29" s="34"/>
      <c r="W29" s="42"/>
      <c r="X29" s="33"/>
      <c r="Y29" s="39"/>
      <c r="Z29" s="35"/>
      <c r="AA29" s="33"/>
      <c r="AB29" s="34"/>
      <c r="AC29" s="42"/>
      <c r="AD29" s="33"/>
      <c r="AE29" s="39"/>
      <c r="AF29" s="35"/>
      <c r="AG29" s="33"/>
      <c r="AH29" s="34"/>
      <c r="AI29" s="42"/>
      <c r="AJ29" s="33"/>
      <c r="AK29" s="39"/>
      <c r="AL29" s="35"/>
      <c r="AM29" s="33"/>
      <c r="AN29" s="34"/>
      <c r="AO29" s="42"/>
      <c r="AP29" s="33"/>
      <c r="AQ29" s="39"/>
    </row>
    <row r="30" spans="2:43" ht="16.5" customHeight="1" x14ac:dyDescent="0.15">
      <c r="B30" s="91"/>
      <c r="C30" s="93"/>
      <c r="D30" s="95"/>
      <c r="E30" s="114"/>
      <c r="F30" s="70">
        <v>2</v>
      </c>
      <c r="G30" s="68">
        <f>E29*F30</f>
        <v>2604</v>
      </c>
      <c r="H30" s="11"/>
      <c r="I30" s="24"/>
      <c r="J30" s="25"/>
      <c r="K30" s="50"/>
      <c r="L30" s="24"/>
      <c r="M30" s="47"/>
      <c r="N30" s="29"/>
      <c r="O30" s="24"/>
      <c r="P30" s="25" t="s">
        <v>34</v>
      </c>
      <c r="Q30" s="50"/>
      <c r="R30" s="24"/>
      <c r="S30" s="47"/>
      <c r="T30" s="29"/>
      <c r="U30" s="24"/>
      <c r="V30" s="25" t="s">
        <v>54</v>
      </c>
      <c r="W30" s="43"/>
      <c r="X30" s="24"/>
      <c r="Y30" s="40"/>
      <c r="Z30" s="29"/>
      <c r="AA30" s="24"/>
      <c r="AB30" s="25"/>
      <c r="AC30" s="43"/>
      <c r="AD30" s="24"/>
      <c r="AE30" s="40"/>
      <c r="AF30" s="29"/>
      <c r="AG30" s="24"/>
      <c r="AH30" s="25"/>
      <c r="AI30" s="43"/>
      <c r="AJ30" s="24"/>
      <c r="AK30" s="40"/>
      <c r="AL30" s="29"/>
      <c r="AM30" s="24"/>
      <c r="AN30" s="25"/>
      <c r="AO30" s="43"/>
      <c r="AP30" s="24"/>
      <c r="AQ30" s="40"/>
    </row>
    <row r="31" spans="2:43" ht="16.5" customHeight="1" x14ac:dyDescent="0.15">
      <c r="B31" s="91"/>
      <c r="C31" s="93"/>
      <c r="D31" s="95"/>
      <c r="E31" s="115"/>
      <c r="F31" s="62"/>
      <c r="G31" s="69"/>
      <c r="H31" s="16"/>
      <c r="I31" s="30"/>
      <c r="J31" s="31"/>
      <c r="K31" s="51"/>
      <c r="L31" s="30"/>
      <c r="M31" s="48"/>
      <c r="N31" s="32"/>
      <c r="O31" s="30"/>
      <c r="P31" s="31"/>
      <c r="Q31" s="51"/>
      <c r="R31" s="30"/>
      <c r="S31" s="48"/>
      <c r="T31" s="32"/>
      <c r="U31" s="30"/>
      <c r="V31" s="31"/>
      <c r="W31" s="44"/>
      <c r="X31" s="30"/>
      <c r="Y31" s="41"/>
      <c r="Z31" s="32"/>
      <c r="AA31" s="30"/>
      <c r="AB31" s="31"/>
      <c r="AC31" s="44"/>
      <c r="AD31" s="30"/>
      <c r="AE31" s="41"/>
      <c r="AF31" s="32"/>
      <c r="AG31" s="30"/>
      <c r="AH31" s="31"/>
      <c r="AI31" s="44"/>
      <c r="AJ31" s="30"/>
      <c r="AK31" s="41"/>
      <c r="AL31" s="32"/>
      <c r="AM31" s="30"/>
      <c r="AN31" s="31"/>
      <c r="AO31" s="44"/>
      <c r="AP31" s="30"/>
      <c r="AQ31" s="41"/>
    </row>
    <row r="32" spans="2:43" ht="16.5" customHeight="1" x14ac:dyDescent="0.15">
      <c r="B32" s="91" t="s">
        <v>38</v>
      </c>
      <c r="C32" s="98" t="s">
        <v>47</v>
      </c>
      <c r="D32" s="95" t="s">
        <v>27</v>
      </c>
      <c r="E32" s="113">
        <v>9710</v>
      </c>
      <c r="F32" s="70"/>
      <c r="G32" s="68"/>
      <c r="H32" s="19"/>
      <c r="I32" s="33"/>
      <c r="J32" s="34"/>
      <c r="K32" s="49"/>
      <c r="L32" s="33"/>
      <c r="M32" s="46"/>
      <c r="N32" s="35"/>
      <c r="O32" s="33"/>
      <c r="P32" s="34"/>
      <c r="Q32" s="49"/>
      <c r="R32" s="33"/>
      <c r="S32" s="46"/>
      <c r="T32" s="35"/>
      <c r="U32" s="33"/>
      <c r="V32" s="34"/>
      <c r="W32" s="42"/>
      <c r="X32" s="33"/>
      <c r="Y32" s="39"/>
      <c r="Z32" s="35"/>
      <c r="AA32" s="33"/>
      <c r="AB32" s="34"/>
      <c r="AC32" s="42"/>
      <c r="AD32" s="33"/>
      <c r="AE32" s="39"/>
      <c r="AF32" s="35"/>
      <c r="AG32" s="33"/>
      <c r="AH32" s="34"/>
      <c r="AI32" s="42"/>
      <c r="AJ32" s="33"/>
      <c r="AK32" s="39"/>
      <c r="AL32" s="35"/>
      <c r="AM32" s="33"/>
      <c r="AN32" s="34"/>
      <c r="AO32" s="42"/>
      <c r="AP32" s="33"/>
      <c r="AQ32" s="39"/>
    </row>
    <row r="33" spans="2:43" ht="16.5" customHeight="1" x14ac:dyDescent="0.15">
      <c r="B33" s="91"/>
      <c r="C33" s="93"/>
      <c r="D33" s="95"/>
      <c r="E33" s="114"/>
      <c r="F33" s="70">
        <v>1</v>
      </c>
      <c r="G33" s="68">
        <f>E32*F33</f>
        <v>9710</v>
      </c>
      <c r="H33" s="11"/>
      <c r="I33" s="24"/>
      <c r="J33" s="25"/>
      <c r="K33" s="50"/>
      <c r="L33" s="24"/>
      <c r="M33" s="47"/>
      <c r="N33" s="29"/>
      <c r="O33" s="24"/>
      <c r="P33" s="25"/>
      <c r="Q33" s="50"/>
      <c r="R33" s="24"/>
      <c r="S33" s="47" t="s">
        <v>23</v>
      </c>
      <c r="T33" s="29"/>
      <c r="U33" s="24"/>
      <c r="V33" s="25"/>
      <c r="W33" s="43"/>
      <c r="X33" s="24"/>
      <c r="Y33" s="40"/>
      <c r="Z33" s="29"/>
      <c r="AA33" s="24"/>
      <c r="AB33" s="25"/>
      <c r="AC33" s="43"/>
      <c r="AD33" s="24"/>
      <c r="AE33" s="40"/>
      <c r="AF33" s="29"/>
      <c r="AG33" s="24"/>
      <c r="AH33" s="25"/>
      <c r="AI33" s="43"/>
      <c r="AJ33" s="24"/>
      <c r="AK33" s="40"/>
      <c r="AL33" s="29"/>
      <c r="AM33" s="24"/>
      <c r="AN33" s="25"/>
      <c r="AO33" s="43"/>
      <c r="AP33" s="24"/>
      <c r="AQ33" s="40"/>
    </row>
    <row r="34" spans="2:43" ht="16.5" customHeight="1" x14ac:dyDescent="0.15">
      <c r="B34" s="91"/>
      <c r="C34" s="93"/>
      <c r="D34" s="95"/>
      <c r="E34" s="115"/>
      <c r="F34" s="62"/>
      <c r="G34" s="69"/>
      <c r="H34" s="16"/>
      <c r="I34" s="30"/>
      <c r="J34" s="31"/>
      <c r="K34" s="51"/>
      <c r="L34" s="30"/>
      <c r="M34" s="48"/>
      <c r="N34" s="32"/>
      <c r="O34" s="30"/>
      <c r="P34" s="31"/>
      <c r="Q34" s="51"/>
      <c r="R34" s="30"/>
      <c r="S34" s="48"/>
      <c r="T34" s="32"/>
      <c r="U34" s="30"/>
      <c r="V34" s="31"/>
      <c r="W34" s="44"/>
      <c r="X34" s="30"/>
      <c r="Y34" s="41"/>
      <c r="Z34" s="32"/>
      <c r="AA34" s="30"/>
      <c r="AB34" s="31"/>
      <c r="AC34" s="44"/>
      <c r="AD34" s="30"/>
      <c r="AE34" s="41"/>
      <c r="AF34" s="32"/>
      <c r="AG34" s="30"/>
      <c r="AH34" s="31"/>
      <c r="AI34" s="44"/>
      <c r="AJ34" s="30"/>
      <c r="AK34" s="41"/>
      <c r="AL34" s="32"/>
      <c r="AM34" s="30"/>
      <c r="AN34" s="31"/>
      <c r="AO34" s="44"/>
      <c r="AP34" s="30"/>
      <c r="AQ34" s="41"/>
    </row>
    <row r="35" spans="2:43" ht="16.5" customHeight="1" x14ac:dyDescent="0.15">
      <c r="B35" s="72"/>
      <c r="C35" s="73"/>
      <c r="D35" s="73"/>
      <c r="E35" s="113">
        <v>270</v>
      </c>
      <c r="F35" s="67"/>
      <c r="G35" s="68"/>
      <c r="H35" s="11"/>
      <c r="I35" s="24"/>
      <c r="J35" s="25"/>
      <c r="K35" s="50"/>
      <c r="L35" s="24"/>
      <c r="M35" s="47"/>
      <c r="N35" s="29"/>
      <c r="O35" s="24"/>
      <c r="P35" s="25"/>
      <c r="Q35" s="50"/>
      <c r="R35" s="24"/>
      <c r="S35" s="47"/>
      <c r="T35" s="29"/>
      <c r="U35" s="24"/>
      <c r="V35" s="25"/>
      <c r="W35" s="43"/>
      <c r="X35" s="24"/>
      <c r="Y35" s="40"/>
      <c r="Z35" s="29"/>
      <c r="AA35" s="24"/>
      <c r="AB35" s="25"/>
      <c r="AC35" s="43"/>
      <c r="AD35" s="24"/>
      <c r="AE35" s="40"/>
      <c r="AF35" s="29"/>
      <c r="AG35" s="24"/>
      <c r="AH35" s="25"/>
      <c r="AI35" s="43"/>
      <c r="AJ35" s="24"/>
      <c r="AK35" s="40"/>
      <c r="AL35" s="29"/>
      <c r="AM35" s="24"/>
      <c r="AN35" s="25"/>
      <c r="AO35" s="43"/>
      <c r="AP35" s="24"/>
      <c r="AQ35" s="40"/>
    </row>
    <row r="36" spans="2:43" ht="16.5" customHeight="1" x14ac:dyDescent="0.15">
      <c r="B36" s="74" t="s">
        <v>55</v>
      </c>
      <c r="C36" s="75" t="s">
        <v>56</v>
      </c>
      <c r="D36" s="75" t="s">
        <v>57</v>
      </c>
      <c r="E36" s="114"/>
      <c r="F36" s="67">
        <v>1</v>
      </c>
      <c r="G36" s="68">
        <f>E35*F36</f>
        <v>270</v>
      </c>
      <c r="H36" s="11"/>
      <c r="I36" s="24"/>
      <c r="J36" s="25"/>
      <c r="K36" s="50"/>
      <c r="L36" s="24"/>
      <c r="M36" s="47"/>
      <c r="N36" s="29"/>
      <c r="O36" s="24"/>
      <c r="P36" s="25"/>
      <c r="Q36" s="50"/>
      <c r="R36" s="24"/>
      <c r="S36" s="47"/>
      <c r="T36" s="29" t="s">
        <v>58</v>
      </c>
      <c r="U36" s="24"/>
      <c r="V36" s="25"/>
      <c r="W36" s="43"/>
      <c r="X36" s="24"/>
      <c r="Y36" s="40"/>
      <c r="Z36" s="29"/>
      <c r="AA36" s="24"/>
      <c r="AB36" s="25"/>
      <c r="AC36" s="43"/>
      <c r="AD36" s="24"/>
      <c r="AE36" s="40"/>
      <c r="AF36" s="29"/>
      <c r="AG36" s="24"/>
      <c r="AH36" s="25"/>
      <c r="AI36" s="43"/>
      <c r="AJ36" s="24"/>
      <c r="AK36" s="40"/>
      <c r="AL36" s="29"/>
      <c r="AM36" s="24"/>
      <c r="AN36" s="25"/>
      <c r="AO36" s="43"/>
      <c r="AP36" s="24"/>
      <c r="AQ36" s="40"/>
    </row>
    <row r="37" spans="2:43" ht="16.5" customHeight="1" x14ac:dyDescent="0.15">
      <c r="B37" s="76"/>
      <c r="C37" s="77"/>
      <c r="D37" s="77"/>
      <c r="E37" s="115"/>
      <c r="F37" s="67"/>
      <c r="G37" s="68"/>
      <c r="H37" s="11"/>
      <c r="I37" s="24"/>
      <c r="J37" s="25"/>
      <c r="K37" s="50"/>
      <c r="L37" s="24"/>
      <c r="M37" s="47"/>
      <c r="N37" s="29"/>
      <c r="O37" s="24"/>
      <c r="P37" s="25"/>
      <c r="Q37" s="50"/>
      <c r="R37" s="24"/>
      <c r="S37" s="47"/>
      <c r="T37" s="29"/>
      <c r="U37" s="24"/>
      <c r="V37" s="25"/>
      <c r="W37" s="43"/>
      <c r="X37" s="24"/>
      <c r="Y37" s="40"/>
      <c r="Z37" s="29"/>
      <c r="AA37" s="24"/>
      <c r="AB37" s="25"/>
      <c r="AC37" s="43"/>
      <c r="AD37" s="24"/>
      <c r="AE37" s="40"/>
      <c r="AF37" s="29"/>
      <c r="AG37" s="24"/>
      <c r="AH37" s="25"/>
      <c r="AI37" s="43"/>
      <c r="AJ37" s="24"/>
      <c r="AK37" s="40"/>
      <c r="AL37" s="29"/>
      <c r="AM37" s="24"/>
      <c r="AN37" s="25"/>
      <c r="AO37" s="43"/>
      <c r="AP37" s="24"/>
      <c r="AQ37" s="40"/>
    </row>
    <row r="38" spans="2:43" ht="16.5" customHeight="1" x14ac:dyDescent="0.15">
      <c r="B38" s="99" t="s">
        <v>41</v>
      </c>
      <c r="C38" s="92" t="s">
        <v>83</v>
      </c>
      <c r="D38" s="100" t="s">
        <v>27</v>
      </c>
      <c r="E38" s="113">
        <v>2330</v>
      </c>
      <c r="F38" s="64"/>
      <c r="G38" s="65"/>
      <c r="H38" s="19"/>
      <c r="I38" s="33"/>
      <c r="J38" s="34"/>
      <c r="K38" s="49"/>
      <c r="L38" s="33"/>
      <c r="M38" s="46"/>
      <c r="N38" s="35"/>
      <c r="O38" s="33"/>
      <c r="P38" s="34"/>
      <c r="Q38" s="49"/>
      <c r="R38" s="33"/>
      <c r="S38" s="46"/>
      <c r="T38" s="35"/>
      <c r="U38" s="33"/>
      <c r="V38" s="34"/>
      <c r="W38" s="42"/>
      <c r="X38" s="33"/>
      <c r="Y38" s="39"/>
      <c r="Z38" s="35"/>
      <c r="AA38" s="33"/>
      <c r="AB38" s="34"/>
      <c r="AC38" s="42"/>
      <c r="AD38" s="33"/>
      <c r="AE38" s="39"/>
      <c r="AF38" s="35"/>
      <c r="AG38" s="33"/>
      <c r="AH38" s="34"/>
      <c r="AI38" s="42"/>
      <c r="AJ38" s="33"/>
      <c r="AK38" s="39"/>
      <c r="AL38" s="35"/>
      <c r="AM38" s="33"/>
      <c r="AN38" s="34"/>
      <c r="AO38" s="42"/>
      <c r="AP38" s="33"/>
      <c r="AQ38" s="39"/>
    </row>
    <row r="39" spans="2:43" ht="16.5" customHeight="1" x14ac:dyDescent="0.15">
      <c r="B39" s="91"/>
      <c r="C39" s="93"/>
      <c r="D39" s="95"/>
      <c r="E39" s="114"/>
      <c r="F39" s="67">
        <v>2</v>
      </c>
      <c r="G39" s="68">
        <f>E38*F39</f>
        <v>4660</v>
      </c>
      <c r="H39" s="11"/>
      <c r="I39" s="24"/>
      <c r="J39" s="25"/>
      <c r="K39" s="50"/>
      <c r="L39" s="24"/>
      <c r="M39" s="47"/>
      <c r="N39" s="29"/>
      <c r="O39" s="25" t="s">
        <v>23</v>
      </c>
      <c r="P39" s="47"/>
      <c r="Q39" s="50"/>
      <c r="R39" s="24"/>
      <c r="S39" s="47"/>
      <c r="T39" s="29"/>
      <c r="U39" s="24"/>
      <c r="V39" s="25"/>
      <c r="W39" s="43"/>
      <c r="X39" s="24" t="s">
        <v>34</v>
      </c>
      <c r="Y39" s="40"/>
      <c r="Z39" s="29"/>
      <c r="AA39" s="24"/>
      <c r="AB39" s="25"/>
      <c r="AC39" s="43"/>
      <c r="AD39" s="24"/>
      <c r="AE39" s="40"/>
      <c r="AF39" s="29"/>
      <c r="AG39" s="24"/>
      <c r="AH39" s="25"/>
      <c r="AI39" s="43"/>
      <c r="AJ39" s="24"/>
      <c r="AK39" s="40"/>
      <c r="AL39" s="29"/>
      <c r="AM39" s="24"/>
      <c r="AN39" s="25"/>
      <c r="AO39" s="43"/>
      <c r="AP39" s="24"/>
      <c r="AQ39" s="40"/>
    </row>
    <row r="40" spans="2:43" ht="16.5" customHeight="1" x14ac:dyDescent="0.15">
      <c r="B40" s="91"/>
      <c r="C40" s="93"/>
      <c r="D40" s="95"/>
      <c r="E40" s="115"/>
      <c r="F40" s="62"/>
      <c r="G40" s="69"/>
      <c r="H40" s="16"/>
      <c r="I40" s="30"/>
      <c r="J40" s="31"/>
      <c r="K40" s="51"/>
      <c r="L40" s="30"/>
      <c r="M40" s="48"/>
      <c r="N40" s="32"/>
      <c r="O40" s="30"/>
      <c r="P40" s="31"/>
      <c r="Q40" s="51"/>
      <c r="R40" s="30"/>
      <c r="S40" s="48"/>
      <c r="T40" s="32"/>
      <c r="U40" s="30"/>
      <c r="V40" s="31"/>
      <c r="W40" s="44"/>
      <c r="X40" s="30"/>
      <c r="Y40" s="41"/>
      <c r="Z40" s="32"/>
      <c r="AA40" s="30"/>
      <c r="AB40" s="31"/>
      <c r="AC40" s="44"/>
      <c r="AD40" s="30"/>
      <c r="AE40" s="41"/>
      <c r="AF40" s="32"/>
      <c r="AG40" s="30"/>
      <c r="AH40" s="31"/>
      <c r="AI40" s="44"/>
      <c r="AJ40" s="30"/>
      <c r="AK40" s="41"/>
      <c r="AL40" s="32"/>
      <c r="AM40" s="30"/>
      <c r="AN40" s="31"/>
      <c r="AO40" s="44"/>
      <c r="AP40" s="30"/>
      <c r="AQ40" s="41"/>
    </row>
    <row r="41" spans="2:43" ht="16.5" customHeight="1" x14ac:dyDescent="0.15">
      <c r="B41" s="78"/>
      <c r="C41" s="79"/>
      <c r="D41" s="73"/>
      <c r="E41" s="113">
        <v>105</v>
      </c>
      <c r="F41" s="67"/>
      <c r="G41" s="68"/>
      <c r="H41" s="19"/>
      <c r="I41" s="33"/>
      <c r="J41" s="34"/>
      <c r="K41" s="49"/>
      <c r="L41" s="33"/>
      <c r="M41" s="46"/>
      <c r="N41" s="35"/>
      <c r="O41" s="33"/>
      <c r="P41" s="34"/>
      <c r="Q41" s="49"/>
      <c r="R41" s="33"/>
      <c r="S41" s="46"/>
      <c r="T41" s="35"/>
      <c r="U41" s="33"/>
      <c r="V41" s="34"/>
      <c r="W41" s="42"/>
      <c r="X41" s="33"/>
      <c r="Y41" s="39"/>
      <c r="Z41" s="35"/>
      <c r="AA41" s="33"/>
      <c r="AB41" s="34"/>
      <c r="AC41" s="42"/>
      <c r="AD41" s="33"/>
      <c r="AE41" s="39"/>
      <c r="AF41" s="35"/>
      <c r="AG41" s="33"/>
      <c r="AH41" s="34"/>
      <c r="AI41" s="42"/>
      <c r="AJ41" s="33"/>
      <c r="AK41" s="39"/>
      <c r="AL41" s="35"/>
      <c r="AM41" s="33"/>
      <c r="AN41" s="34"/>
      <c r="AO41" s="42"/>
      <c r="AP41" s="33"/>
      <c r="AQ41" s="39"/>
    </row>
    <row r="42" spans="2:43" ht="16.5" customHeight="1" x14ac:dyDescent="0.15">
      <c r="B42" s="74" t="s">
        <v>60</v>
      </c>
      <c r="C42" s="75" t="s">
        <v>84</v>
      </c>
      <c r="D42" s="75" t="s">
        <v>61</v>
      </c>
      <c r="E42" s="114"/>
      <c r="F42" s="67">
        <v>3</v>
      </c>
      <c r="G42" s="68">
        <f>E41*F42</f>
        <v>315</v>
      </c>
      <c r="H42" s="11"/>
      <c r="I42" s="24"/>
      <c r="J42" s="25"/>
      <c r="K42" s="50"/>
      <c r="L42" s="24" t="s">
        <v>62</v>
      </c>
      <c r="M42" s="47"/>
      <c r="N42" s="29"/>
      <c r="O42" s="24"/>
      <c r="P42" s="25"/>
      <c r="Q42" s="50"/>
      <c r="R42" s="24"/>
      <c r="S42" s="47" t="s">
        <v>62</v>
      </c>
      <c r="T42" s="29"/>
      <c r="U42" s="24"/>
      <c r="V42" s="25"/>
      <c r="W42" s="43"/>
      <c r="X42" s="24" t="s">
        <v>62</v>
      </c>
      <c r="Y42" s="40"/>
      <c r="Z42" s="29"/>
      <c r="AA42" s="24"/>
      <c r="AB42" s="25"/>
      <c r="AC42" s="43"/>
      <c r="AD42" s="24"/>
      <c r="AE42" s="40"/>
      <c r="AF42" s="29"/>
      <c r="AG42" s="24"/>
      <c r="AH42" s="25"/>
      <c r="AI42" s="43"/>
      <c r="AJ42" s="24"/>
      <c r="AK42" s="40"/>
      <c r="AL42" s="29"/>
      <c r="AM42" s="24"/>
      <c r="AN42" s="25"/>
      <c r="AO42" s="43"/>
      <c r="AP42" s="24"/>
      <c r="AQ42" s="40"/>
    </row>
    <row r="43" spans="2:43" ht="16.5" customHeight="1" x14ac:dyDescent="0.15">
      <c r="B43" s="80"/>
      <c r="C43" s="71"/>
      <c r="D43" s="77"/>
      <c r="E43" s="115"/>
      <c r="F43" s="62"/>
      <c r="G43" s="69"/>
      <c r="H43" s="16"/>
      <c r="I43" s="30"/>
      <c r="J43" s="31"/>
      <c r="K43" s="51"/>
      <c r="L43" s="30"/>
      <c r="M43" s="48"/>
      <c r="N43" s="32"/>
      <c r="O43" s="30"/>
      <c r="P43" s="31"/>
      <c r="Q43" s="51"/>
      <c r="R43" s="30"/>
      <c r="S43" s="48"/>
      <c r="T43" s="32"/>
      <c r="U43" s="30"/>
      <c r="V43" s="31"/>
      <c r="W43" s="44"/>
      <c r="X43" s="30"/>
      <c r="Y43" s="41"/>
      <c r="Z43" s="32"/>
      <c r="AA43" s="30"/>
      <c r="AB43" s="31"/>
      <c r="AC43" s="44"/>
      <c r="AD43" s="30"/>
      <c r="AE43" s="41"/>
      <c r="AF43" s="32"/>
      <c r="AG43" s="30"/>
      <c r="AH43" s="31"/>
      <c r="AI43" s="44"/>
      <c r="AJ43" s="30"/>
      <c r="AK43" s="41"/>
      <c r="AL43" s="32"/>
      <c r="AM43" s="30"/>
      <c r="AN43" s="31"/>
      <c r="AO43" s="44"/>
      <c r="AP43" s="30"/>
      <c r="AQ43" s="41"/>
    </row>
    <row r="44" spans="2:43" ht="16.5" customHeight="1" x14ac:dyDescent="0.15">
      <c r="B44" s="81"/>
      <c r="C44" s="66"/>
      <c r="D44" s="75"/>
      <c r="E44" s="113">
        <v>548</v>
      </c>
      <c r="F44" s="67"/>
      <c r="G44" s="68"/>
      <c r="H44" s="11"/>
      <c r="I44" s="24"/>
      <c r="J44" s="25"/>
      <c r="K44" s="50"/>
      <c r="L44" s="24"/>
      <c r="M44" s="47"/>
      <c r="N44" s="29"/>
      <c r="O44" s="24"/>
      <c r="P44" s="25"/>
      <c r="Q44" s="50"/>
      <c r="R44" s="24"/>
      <c r="S44" s="47"/>
      <c r="T44" s="29"/>
      <c r="U44" s="24"/>
      <c r="V44" s="25"/>
      <c r="W44" s="43"/>
      <c r="X44" s="24"/>
      <c r="Y44" s="40"/>
      <c r="Z44" s="29"/>
      <c r="AA44" s="24"/>
      <c r="AB44" s="25"/>
      <c r="AC44" s="43"/>
      <c r="AD44" s="24"/>
      <c r="AE44" s="40"/>
      <c r="AF44" s="29"/>
      <c r="AG44" s="24"/>
      <c r="AH44" s="25"/>
      <c r="AI44" s="43"/>
      <c r="AJ44" s="24"/>
      <c r="AK44" s="40"/>
      <c r="AL44" s="29"/>
      <c r="AM44" s="24"/>
      <c r="AN44" s="25"/>
      <c r="AO44" s="43"/>
      <c r="AP44" s="24"/>
      <c r="AQ44" s="40"/>
    </row>
    <row r="45" spans="2:43" ht="16.5" customHeight="1" x14ac:dyDescent="0.15">
      <c r="B45" s="74" t="s">
        <v>63</v>
      </c>
      <c r="C45" s="66" t="s">
        <v>64</v>
      </c>
      <c r="D45" s="75" t="s">
        <v>57</v>
      </c>
      <c r="E45" s="114"/>
      <c r="F45" s="67">
        <v>4</v>
      </c>
      <c r="G45" s="68">
        <f>E44*F45</f>
        <v>2192</v>
      </c>
      <c r="H45" s="11"/>
      <c r="I45" s="24"/>
      <c r="J45" s="25"/>
      <c r="K45" s="50"/>
      <c r="L45" s="24" t="s">
        <v>81</v>
      </c>
      <c r="M45" s="47"/>
      <c r="N45" s="29"/>
      <c r="O45" s="24"/>
      <c r="P45" s="25" t="s">
        <v>62</v>
      </c>
      <c r="Q45" s="50"/>
      <c r="R45" s="24"/>
      <c r="S45" s="47"/>
      <c r="T45" s="29" t="s">
        <v>62</v>
      </c>
      <c r="U45" s="24"/>
      <c r="V45" s="25"/>
      <c r="W45" s="43"/>
      <c r="X45" s="24" t="s">
        <v>62</v>
      </c>
      <c r="Y45" s="40"/>
      <c r="Z45" s="29"/>
      <c r="AA45" s="24"/>
      <c r="AB45" s="25"/>
      <c r="AC45" s="43"/>
      <c r="AD45" s="24"/>
      <c r="AE45" s="40"/>
      <c r="AF45" s="29"/>
      <c r="AG45" s="24"/>
      <c r="AH45" s="25"/>
      <c r="AI45" s="43"/>
      <c r="AJ45" s="24"/>
      <c r="AK45" s="40"/>
      <c r="AL45" s="29"/>
      <c r="AM45" s="24"/>
      <c r="AN45" s="25"/>
      <c r="AO45" s="43"/>
      <c r="AP45" s="24"/>
      <c r="AQ45" s="40"/>
    </row>
    <row r="46" spans="2:43" ht="16.5" customHeight="1" x14ac:dyDescent="0.15">
      <c r="B46" s="81"/>
      <c r="C46" s="71"/>
      <c r="D46" s="75"/>
      <c r="E46" s="115"/>
      <c r="F46" s="67"/>
      <c r="G46" s="68"/>
      <c r="H46" s="11"/>
      <c r="I46" s="24"/>
      <c r="J46" s="25"/>
      <c r="K46" s="50"/>
      <c r="L46" s="24"/>
      <c r="M46" s="47"/>
      <c r="N46" s="29"/>
      <c r="O46" s="24"/>
      <c r="P46" s="25"/>
      <c r="Q46" s="50"/>
      <c r="R46" s="24"/>
      <c r="S46" s="47"/>
      <c r="T46" s="29"/>
      <c r="U46" s="24"/>
      <c r="V46" s="25"/>
      <c r="W46" s="43"/>
      <c r="X46" s="24"/>
      <c r="Y46" s="40"/>
      <c r="Z46" s="29"/>
      <c r="AA46" s="24"/>
      <c r="AB46" s="25"/>
      <c r="AC46" s="43"/>
      <c r="AD46" s="24"/>
      <c r="AE46" s="40"/>
      <c r="AF46" s="29"/>
      <c r="AG46" s="24"/>
      <c r="AH46" s="25"/>
      <c r="AI46" s="43"/>
      <c r="AJ46" s="24"/>
      <c r="AK46" s="40"/>
      <c r="AL46" s="29"/>
      <c r="AM46" s="24"/>
      <c r="AN46" s="25"/>
      <c r="AO46" s="43"/>
      <c r="AP46" s="24"/>
      <c r="AQ46" s="40"/>
    </row>
    <row r="47" spans="2:43" ht="16.5" customHeight="1" x14ac:dyDescent="0.15">
      <c r="B47" s="101" t="s">
        <v>42</v>
      </c>
      <c r="C47" s="98" t="s">
        <v>48</v>
      </c>
      <c r="D47" s="73" t="s">
        <v>31</v>
      </c>
      <c r="E47" s="113">
        <v>2400</v>
      </c>
      <c r="F47" s="64"/>
      <c r="G47" s="65"/>
      <c r="H47" s="19"/>
      <c r="I47" s="33"/>
      <c r="J47" s="34"/>
      <c r="K47" s="49"/>
      <c r="L47" s="33"/>
      <c r="M47" s="46"/>
      <c r="N47" s="35"/>
      <c r="O47" s="33"/>
      <c r="P47" s="34"/>
      <c r="Q47" s="49"/>
      <c r="R47" s="33"/>
      <c r="S47" s="46"/>
      <c r="T47" s="35"/>
      <c r="U47" s="33"/>
      <c r="V47" s="34"/>
      <c r="W47" s="42"/>
      <c r="X47" s="33"/>
      <c r="Y47" s="39"/>
      <c r="Z47" s="35"/>
      <c r="AA47" s="33"/>
      <c r="AB47" s="34"/>
      <c r="AC47" s="42"/>
      <c r="AD47" s="33"/>
      <c r="AE47" s="39"/>
      <c r="AF47" s="35"/>
      <c r="AG47" s="33"/>
      <c r="AH47" s="34"/>
      <c r="AI47" s="42"/>
      <c r="AJ47" s="33"/>
      <c r="AK47" s="39"/>
      <c r="AL47" s="35"/>
      <c r="AM47" s="33"/>
      <c r="AN47" s="34"/>
      <c r="AO47" s="42"/>
      <c r="AP47" s="33"/>
      <c r="AQ47" s="39"/>
    </row>
    <row r="48" spans="2:43" ht="16.5" customHeight="1" x14ac:dyDescent="0.15">
      <c r="B48" s="102"/>
      <c r="C48" s="93"/>
      <c r="D48" s="75" t="s">
        <v>32</v>
      </c>
      <c r="E48" s="114"/>
      <c r="F48" s="67">
        <v>2</v>
      </c>
      <c r="G48" s="68">
        <f>E47*F48</f>
        <v>4800</v>
      </c>
      <c r="H48" s="11"/>
      <c r="I48" s="24"/>
      <c r="J48" s="25"/>
      <c r="K48" s="50"/>
      <c r="L48" s="24"/>
      <c r="M48" s="27" t="s">
        <v>50</v>
      </c>
      <c r="N48" s="28"/>
      <c r="O48" s="24"/>
      <c r="P48" s="25"/>
      <c r="Q48" s="50"/>
      <c r="R48" s="24"/>
      <c r="S48" s="47"/>
      <c r="T48" s="29" t="s">
        <v>34</v>
      </c>
      <c r="U48" s="24"/>
      <c r="V48" s="25"/>
      <c r="W48" s="43"/>
      <c r="X48" s="24"/>
      <c r="Y48" s="40"/>
      <c r="Z48" s="29"/>
      <c r="AA48" s="24"/>
      <c r="AB48" s="25"/>
      <c r="AC48" s="43"/>
      <c r="AD48" s="24"/>
      <c r="AE48" s="40"/>
      <c r="AF48" s="29"/>
      <c r="AG48" s="24"/>
      <c r="AH48" s="25"/>
      <c r="AI48" s="43"/>
      <c r="AJ48" s="24"/>
      <c r="AK48" s="40"/>
      <c r="AL48" s="29"/>
      <c r="AM48" s="24"/>
      <c r="AN48" s="25"/>
      <c r="AO48" s="43"/>
      <c r="AP48" s="24"/>
      <c r="AQ48" s="40"/>
    </row>
    <row r="49" spans="2:43" ht="16.5" customHeight="1" x14ac:dyDescent="0.15">
      <c r="B49" s="103"/>
      <c r="C49" s="93"/>
      <c r="D49" s="77" t="s">
        <v>40</v>
      </c>
      <c r="E49" s="115"/>
      <c r="F49" s="62"/>
      <c r="G49" s="69"/>
      <c r="H49" s="16"/>
      <c r="I49" s="30"/>
      <c r="J49" s="31"/>
      <c r="K49" s="51"/>
      <c r="L49" s="30"/>
      <c r="M49" s="48"/>
      <c r="N49" s="32"/>
      <c r="O49" s="30"/>
      <c r="P49" s="31"/>
      <c r="Q49" s="51"/>
      <c r="R49" s="30"/>
      <c r="S49" s="48"/>
      <c r="T49" s="32"/>
      <c r="U49" s="30"/>
      <c r="V49" s="31"/>
      <c r="W49" s="44"/>
      <c r="X49" s="30"/>
      <c r="Y49" s="41"/>
      <c r="Z49" s="32"/>
      <c r="AA49" s="30"/>
      <c r="AB49" s="31"/>
      <c r="AC49" s="44"/>
      <c r="AD49" s="30"/>
      <c r="AE49" s="41"/>
      <c r="AF49" s="32"/>
      <c r="AG49" s="30"/>
      <c r="AH49" s="31"/>
      <c r="AI49" s="44"/>
      <c r="AJ49" s="30"/>
      <c r="AK49" s="41"/>
      <c r="AL49" s="32"/>
      <c r="AM49" s="30"/>
      <c r="AN49" s="31"/>
      <c r="AO49" s="44"/>
      <c r="AP49" s="30"/>
      <c r="AQ49" s="41"/>
    </row>
    <row r="50" spans="2:43" ht="16.5" customHeight="1" x14ac:dyDescent="0.15">
      <c r="B50" s="97" t="s">
        <v>66</v>
      </c>
      <c r="C50" s="98" t="s">
        <v>80</v>
      </c>
      <c r="D50" s="119" t="s">
        <v>30</v>
      </c>
      <c r="E50" s="113">
        <v>895</v>
      </c>
      <c r="F50" s="116">
        <v>2</v>
      </c>
      <c r="G50" s="104">
        <f>E50*F50</f>
        <v>1790</v>
      </c>
      <c r="H50" s="19"/>
      <c r="I50" s="33"/>
      <c r="J50" s="34"/>
      <c r="K50" s="49"/>
      <c r="L50" s="33"/>
      <c r="M50" s="46"/>
      <c r="N50" s="35"/>
      <c r="O50" s="33"/>
      <c r="P50" s="107" t="s">
        <v>23</v>
      </c>
      <c r="Q50" s="49"/>
      <c r="R50" s="33"/>
      <c r="S50" s="46"/>
      <c r="T50" s="110" t="s">
        <v>34</v>
      </c>
      <c r="U50" s="33"/>
      <c r="V50" s="34"/>
      <c r="W50" s="42"/>
      <c r="X50" s="33"/>
      <c r="Y50" s="39"/>
      <c r="Z50" s="35"/>
      <c r="AA50" s="33"/>
      <c r="AB50" s="34"/>
      <c r="AC50" s="42"/>
      <c r="AD50" s="33"/>
      <c r="AE50" s="39"/>
      <c r="AF50" s="35"/>
      <c r="AG50" s="33"/>
      <c r="AH50" s="34"/>
      <c r="AI50" s="42"/>
      <c r="AJ50" s="33"/>
      <c r="AK50" s="39"/>
      <c r="AL50" s="35"/>
      <c r="AM50" s="33"/>
      <c r="AN50" s="34"/>
      <c r="AO50" s="42"/>
      <c r="AP50" s="33"/>
      <c r="AQ50" s="39"/>
    </row>
    <row r="51" spans="2:43" ht="16.5" customHeight="1" x14ac:dyDescent="0.15">
      <c r="B51" s="97"/>
      <c r="C51" s="93"/>
      <c r="D51" s="95"/>
      <c r="E51" s="114"/>
      <c r="F51" s="117"/>
      <c r="G51" s="105"/>
      <c r="H51" s="11"/>
      <c r="I51" s="24"/>
      <c r="J51" s="25"/>
      <c r="K51" s="50"/>
      <c r="L51" s="24"/>
      <c r="M51" s="47"/>
      <c r="N51" s="29"/>
      <c r="O51" s="24"/>
      <c r="P51" s="108"/>
      <c r="Q51" s="50"/>
      <c r="R51" s="24"/>
      <c r="S51" s="47"/>
      <c r="T51" s="111"/>
      <c r="U51" s="24"/>
      <c r="V51" s="25"/>
      <c r="W51" s="43"/>
      <c r="X51" s="24"/>
      <c r="Y51" s="40"/>
      <c r="Z51" s="29"/>
      <c r="AA51" s="24"/>
      <c r="AB51" s="25"/>
      <c r="AC51" s="43"/>
      <c r="AD51" s="24"/>
      <c r="AE51" s="40"/>
      <c r="AF51" s="29"/>
      <c r="AG51" s="24"/>
      <c r="AH51" s="25"/>
      <c r="AI51" s="43"/>
      <c r="AJ51" s="24"/>
      <c r="AK51" s="40"/>
      <c r="AL51" s="29"/>
      <c r="AM51" s="24"/>
      <c r="AN51" s="25"/>
      <c r="AO51" s="43"/>
      <c r="AP51" s="24"/>
      <c r="AQ51" s="40"/>
    </row>
    <row r="52" spans="2:43" ht="16.5" customHeight="1" x14ac:dyDescent="0.15">
      <c r="B52" s="97"/>
      <c r="C52" s="93"/>
      <c r="D52" s="95"/>
      <c r="E52" s="115"/>
      <c r="F52" s="118"/>
      <c r="G52" s="106"/>
      <c r="H52" s="16"/>
      <c r="I52" s="30"/>
      <c r="J52" s="31"/>
      <c r="K52" s="51"/>
      <c r="L52" s="30"/>
      <c r="M52" s="48"/>
      <c r="N52" s="32"/>
      <c r="O52" s="30"/>
      <c r="P52" s="109"/>
      <c r="Q52" s="51"/>
      <c r="R52" s="30"/>
      <c r="S52" s="48"/>
      <c r="T52" s="112"/>
      <c r="U52" s="30"/>
      <c r="V52" s="31"/>
      <c r="W52" s="44"/>
      <c r="X52" s="30"/>
      <c r="Y52" s="41"/>
      <c r="Z52" s="32"/>
      <c r="AA52" s="30"/>
      <c r="AB52" s="31"/>
      <c r="AC52" s="44"/>
      <c r="AD52" s="30"/>
      <c r="AE52" s="41"/>
      <c r="AF52" s="32"/>
      <c r="AG52" s="30"/>
      <c r="AH52" s="31"/>
      <c r="AI52" s="44"/>
      <c r="AJ52" s="30"/>
      <c r="AK52" s="41"/>
      <c r="AL52" s="32" t="s">
        <v>53</v>
      </c>
      <c r="AM52" s="30"/>
      <c r="AN52" s="31"/>
      <c r="AO52" s="44"/>
      <c r="AP52" s="30"/>
      <c r="AQ52" s="41"/>
    </row>
    <row r="53" spans="2:43" ht="16.5" customHeight="1" x14ac:dyDescent="0.15">
      <c r="B53" s="98" t="s">
        <v>39</v>
      </c>
      <c r="C53" s="98" t="s">
        <v>49</v>
      </c>
      <c r="D53" s="119" t="s">
        <v>29</v>
      </c>
      <c r="E53" s="53"/>
      <c r="F53" s="64"/>
      <c r="G53" s="65"/>
      <c r="H53" s="19"/>
      <c r="I53" s="33"/>
      <c r="J53" s="34"/>
      <c r="K53" s="42"/>
      <c r="L53" s="33"/>
      <c r="M53" s="39"/>
      <c r="N53" s="35"/>
      <c r="O53" s="33"/>
      <c r="P53" s="34"/>
      <c r="Q53" s="42"/>
      <c r="R53" s="33"/>
      <c r="S53" s="39"/>
      <c r="T53" s="35"/>
      <c r="U53" s="33"/>
      <c r="V53" s="34"/>
      <c r="W53" s="42"/>
      <c r="X53" s="33"/>
      <c r="Y53" s="39"/>
      <c r="Z53" s="35"/>
      <c r="AA53" s="33"/>
      <c r="AB53" s="34"/>
      <c r="AC53" s="42"/>
      <c r="AD53" s="33"/>
      <c r="AE53" s="39"/>
      <c r="AF53" s="35"/>
      <c r="AG53" s="33"/>
      <c r="AH53" s="34"/>
      <c r="AI53" s="42"/>
      <c r="AJ53" s="33"/>
      <c r="AK53" s="39"/>
      <c r="AL53" s="35"/>
      <c r="AM53" s="33"/>
      <c r="AN53" s="34"/>
      <c r="AO53" s="42"/>
      <c r="AP53" s="33"/>
      <c r="AQ53" s="39"/>
    </row>
    <row r="54" spans="2:43" ht="16.5" customHeight="1" x14ac:dyDescent="0.15">
      <c r="B54" s="98"/>
      <c r="C54" s="93"/>
      <c r="D54" s="95"/>
      <c r="E54" s="54">
        <v>220</v>
      </c>
      <c r="F54" s="67">
        <v>1</v>
      </c>
      <c r="G54" s="68">
        <f>E54*F54</f>
        <v>220</v>
      </c>
      <c r="H54" s="11"/>
      <c r="I54" s="24"/>
      <c r="J54" s="25"/>
      <c r="K54" s="43"/>
      <c r="L54" s="24"/>
      <c r="M54" s="40"/>
      <c r="N54" s="29"/>
      <c r="O54" s="24"/>
      <c r="P54" s="25"/>
      <c r="Q54" s="43"/>
      <c r="R54" s="24"/>
      <c r="S54" s="40"/>
      <c r="T54" s="29" t="s">
        <v>24</v>
      </c>
      <c r="U54" s="24"/>
      <c r="V54" s="25"/>
      <c r="W54" s="43"/>
      <c r="X54" s="24"/>
      <c r="Y54" s="40"/>
      <c r="Z54" s="29"/>
      <c r="AA54" s="24"/>
      <c r="AB54" s="25"/>
      <c r="AC54" s="43"/>
      <c r="AD54" s="24"/>
      <c r="AE54" s="40"/>
      <c r="AF54" s="29"/>
      <c r="AG54" s="24"/>
      <c r="AH54" s="25"/>
      <c r="AI54" s="43"/>
      <c r="AJ54" s="24"/>
      <c r="AK54" s="40"/>
      <c r="AL54" s="29"/>
      <c r="AM54" s="24"/>
      <c r="AN54" s="25"/>
      <c r="AO54" s="43"/>
      <c r="AP54" s="24"/>
      <c r="AQ54" s="40"/>
    </row>
    <row r="55" spans="2:43" ht="16.5" customHeight="1" x14ac:dyDescent="0.15">
      <c r="B55" s="98"/>
      <c r="C55" s="93"/>
      <c r="D55" s="95"/>
      <c r="E55" s="55"/>
      <c r="F55" s="62"/>
      <c r="G55" s="69"/>
      <c r="H55" s="16"/>
      <c r="I55" s="30"/>
      <c r="J55" s="31"/>
      <c r="K55" s="44"/>
      <c r="L55" s="30"/>
      <c r="M55" s="41"/>
      <c r="N55" s="32"/>
      <c r="O55" s="30"/>
      <c r="P55" s="31"/>
      <c r="Q55" s="44"/>
      <c r="R55" s="30"/>
      <c r="S55" s="41"/>
      <c r="T55" s="32"/>
      <c r="U55" s="30"/>
      <c r="V55" s="31"/>
      <c r="W55" s="44"/>
      <c r="X55" s="30"/>
      <c r="Y55" s="41"/>
      <c r="Z55" s="32"/>
      <c r="AA55" s="30"/>
      <c r="AB55" s="31"/>
      <c r="AC55" s="44"/>
      <c r="AD55" s="30"/>
      <c r="AE55" s="41"/>
      <c r="AF55" s="32"/>
      <c r="AG55" s="30"/>
      <c r="AH55" s="31"/>
      <c r="AI55" s="44"/>
      <c r="AJ55" s="30"/>
      <c r="AK55" s="41"/>
      <c r="AL55" s="32"/>
      <c r="AM55" s="30"/>
      <c r="AN55" s="31"/>
      <c r="AO55" s="44"/>
      <c r="AP55" s="30"/>
      <c r="AQ55" s="41"/>
    </row>
    <row r="56" spans="2:43" ht="16.5" customHeight="1" x14ac:dyDescent="0.15">
      <c r="B56" s="98" t="s">
        <v>79</v>
      </c>
      <c r="C56" s="98" t="s">
        <v>78</v>
      </c>
      <c r="D56" s="95" t="s">
        <v>29</v>
      </c>
      <c r="E56" s="54"/>
      <c r="F56" s="70"/>
      <c r="G56" s="68"/>
      <c r="H56" s="19"/>
      <c r="I56" s="33"/>
      <c r="J56" s="34"/>
      <c r="K56" s="42"/>
      <c r="L56" s="33"/>
      <c r="M56" s="39"/>
      <c r="N56" s="35"/>
      <c r="O56" s="33"/>
      <c r="P56" s="34"/>
      <c r="Q56" s="42"/>
      <c r="R56" s="33"/>
      <c r="S56" s="39"/>
      <c r="T56" s="35"/>
      <c r="U56" s="33"/>
      <c r="V56" s="34"/>
      <c r="W56" s="42"/>
      <c r="X56" s="33"/>
      <c r="Y56" s="39"/>
      <c r="Z56" s="35"/>
      <c r="AA56" s="33"/>
      <c r="AB56" s="34"/>
      <c r="AC56" s="42"/>
      <c r="AD56" s="33"/>
      <c r="AE56" s="39"/>
      <c r="AF56" s="35"/>
      <c r="AG56" s="33"/>
      <c r="AH56" s="34"/>
      <c r="AI56" s="42"/>
      <c r="AJ56" s="33"/>
      <c r="AK56" s="39"/>
      <c r="AL56" s="35"/>
      <c r="AM56" s="33"/>
      <c r="AN56" s="34"/>
      <c r="AO56" s="42"/>
      <c r="AP56" s="33"/>
      <c r="AQ56" s="39"/>
    </row>
    <row r="57" spans="2:43" ht="16.5" customHeight="1" x14ac:dyDescent="0.15">
      <c r="B57" s="98"/>
      <c r="C57" s="93"/>
      <c r="D57" s="95"/>
      <c r="E57" s="54">
        <v>200</v>
      </c>
      <c r="F57" s="70">
        <v>3</v>
      </c>
      <c r="G57" s="68">
        <f>E57*F57</f>
        <v>600</v>
      </c>
      <c r="H57" s="11"/>
      <c r="I57" s="24"/>
      <c r="J57" s="25"/>
      <c r="K57" s="43"/>
      <c r="L57" s="24"/>
      <c r="M57" s="40"/>
      <c r="N57" s="29"/>
      <c r="O57" s="24"/>
      <c r="P57" s="25"/>
      <c r="Q57" s="43"/>
      <c r="R57" s="24"/>
      <c r="S57" s="40"/>
      <c r="T57" s="29"/>
      <c r="U57" s="24"/>
      <c r="V57" s="25" t="s">
        <v>34</v>
      </c>
      <c r="W57" s="43"/>
      <c r="X57" s="24"/>
      <c r="Y57" s="40"/>
      <c r="Z57" s="29"/>
      <c r="AA57" s="24"/>
      <c r="AB57" s="25" t="s">
        <v>34</v>
      </c>
      <c r="AC57" s="43"/>
      <c r="AD57" s="24"/>
      <c r="AE57" s="40"/>
      <c r="AF57" s="29"/>
      <c r="AG57" s="24"/>
      <c r="AH57" s="25"/>
      <c r="AI57" s="43"/>
      <c r="AJ57" s="24"/>
      <c r="AK57" s="40"/>
      <c r="AL57" s="29"/>
      <c r="AM57" s="24"/>
      <c r="AN57" s="25"/>
      <c r="AO57" s="43"/>
      <c r="AP57" s="24" t="s">
        <v>82</v>
      </c>
      <c r="AQ57" s="40"/>
    </row>
    <row r="58" spans="2:43" ht="16.5" customHeight="1" x14ac:dyDescent="0.15">
      <c r="B58" s="98"/>
      <c r="C58" s="93"/>
      <c r="D58" s="95"/>
      <c r="E58" s="55"/>
      <c r="F58" s="62"/>
      <c r="G58" s="69"/>
      <c r="H58" s="16"/>
      <c r="I58" s="30"/>
      <c r="J58" s="31"/>
      <c r="K58" s="44"/>
      <c r="L58" s="30"/>
      <c r="M58" s="41"/>
      <c r="N58" s="32"/>
      <c r="O58" s="30"/>
      <c r="P58" s="31"/>
      <c r="Q58" s="44"/>
      <c r="R58" s="30"/>
      <c r="S58" s="41"/>
      <c r="T58" s="32"/>
      <c r="U58" s="30"/>
      <c r="V58" s="31"/>
      <c r="W58" s="44"/>
      <c r="X58" s="30"/>
      <c r="Y58" s="41"/>
      <c r="Z58" s="32"/>
      <c r="AA58" s="30"/>
      <c r="AB58" s="31"/>
      <c r="AC58" s="44"/>
      <c r="AD58" s="30"/>
      <c r="AE58" s="41"/>
      <c r="AF58" s="32"/>
      <c r="AG58" s="30"/>
      <c r="AH58" s="31"/>
      <c r="AI58" s="44"/>
      <c r="AJ58" s="30"/>
      <c r="AK58" s="41"/>
      <c r="AL58" s="32"/>
      <c r="AM58" s="30"/>
      <c r="AN58" s="31"/>
      <c r="AO58" s="44"/>
      <c r="AP58" s="30"/>
      <c r="AQ58" s="41"/>
    </row>
    <row r="59" spans="2:43" ht="16.5" customHeight="1" x14ac:dyDescent="0.15">
      <c r="E59" s="52"/>
    </row>
    <row r="62" spans="2:43" ht="16.5" customHeight="1" x14ac:dyDescent="0.15">
      <c r="T62" s="18"/>
    </row>
  </sheetData>
  <mergeCells count="59">
    <mergeCell ref="E35:E37"/>
    <mergeCell ref="E38:E40"/>
    <mergeCell ref="E41:E43"/>
    <mergeCell ref="E44:E46"/>
    <mergeCell ref="E47:E49"/>
    <mergeCell ref="E20:E22"/>
    <mergeCell ref="E23:E25"/>
    <mergeCell ref="E26:E28"/>
    <mergeCell ref="E29:E31"/>
    <mergeCell ref="E32:E34"/>
    <mergeCell ref="E5:E7"/>
    <mergeCell ref="E8:E10"/>
    <mergeCell ref="E11:E13"/>
    <mergeCell ref="E14:E16"/>
    <mergeCell ref="E17:E19"/>
    <mergeCell ref="B56:B58"/>
    <mergeCell ref="C56:C58"/>
    <mergeCell ref="D56:D58"/>
    <mergeCell ref="E50:E52"/>
    <mergeCell ref="F50:F52"/>
    <mergeCell ref="B53:B55"/>
    <mergeCell ref="C53:C55"/>
    <mergeCell ref="D53:D55"/>
    <mergeCell ref="B50:B52"/>
    <mergeCell ref="C50:C52"/>
    <mergeCell ref="D50:D52"/>
    <mergeCell ref="B47:B49"/>
    <mergeCell ref="C47:C49"/>
    <mergeCell ref="G50:G52"/>
    <mergeCell ref="P50:P52"/>
    <mergeCell ref="T50:T52"/>
    <mergeCell ref="B32:B34"/>
    <mergeCell ref="C32:C34"/>
    <mergeCell ref="D32:D34"/>
    <mergeCell ref="B38:B40"/>
    <mergeCell ref="C38:C40"/>
    <mergeCell ref="D38:D40"/>
    <mergeCell ref="B26:B28"/>
    <mergeCell ref="D26:D28"/>
    <mergeCell ref="B29:B31"/>
    <mergeCell ref="C29:C31"/>
    <mergeCell ref="D29:D31"/>
    <mergeCell ref="B20:B22"/>
    <mergeCell ref="C20:C22"/>
    <mergeCell ref="D20:D22"/>
    <mergeCell ref="B23:B25"/>
    <mergeCell ref="C23:C25"/>
    <mergeCell ref="D23:D25"/>
    <mergeCell ref="B14:B16"/>
    <mergeCell ref="C14:C16"/>
    <mergeCell ref="D14:D16"/>
    <mergeCell ref="B17:B19"/>
    <mergeCell ref="D17:D19"/>
    <mergeCell ref="B5:B7"/>
    <mergeCell ref="D5:D7"/>
    <mergeCell ref="B8:B10"/>
    <mergeCell ref="D8:D10"/>
    <mergeCell ref="B11:B13"/>
    <mergeCell ref="D11:D13"/>
  </mergeCells>
  <phoneticPr fontId="2"/>
  <pageMargins left="1.2204724409448819" right="0.23622047244094491" top="0.74803149606299213" bottom="0.74803149606299213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syokubutusaibai-06</dc:creator>
  <cp:lastModifiedBy>shokubutsusaibai-02</cp:lastModifiedBy>
  <cp:lastPrinted>2022-01-26T02:57:10Z</cp:lastPrinted>
  <dcterms:created xsi:type="dcterms:W3CDTF">2013-11-25T07:53:21Z</dcterms:created>
  <dcterms:modified xsi:type="dcterms:W3CDTF">2022-02-07T05:02:14Z</dcterms:modified>
</cp:coreProperties>
</file>