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azookannri-02\Documents\スマートフォンアプリ開発\05 コンペ\12 27.11.23 審査委員会終了後（公表資料）\27.11.25 公表資料\"/>
    </mc:Choice>
  </mc:AlternateContent>
  <bookViews>
    <workbookView xWindow="0" yWindow="0" windowWidth="20490" windowHeight="7230"/>
  </bookViews>
  <sheets>
    <sheet name="Sheet1  (修正)" sheetId="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5" l="1"/>
  <c r="G7" i="5" l="1"/>
  <c r="G14" i="5" l="1"/>
  <c r="G11" i="5"/>
  <c r="G6" i="5" l="1"/>
  <c r="G3" i="5" l="1"/>
  <c r="G24" i="5" s="1"/>
</calcChain>
</file>

<file path=xl/sharedStrings.xml><?xml version="1.0" encoding="utf-8"?>
<sst xmlns="http://schemas.openxmlformats.org/spreadsheetml/2006/main" count="27" uniqueCount="26">
  <si>
    <t>１　企画等の内容及び実施方法</t>
    <rPh sb="2" eb="4">
      <t>キカク</t>
    </rPh>
    <rPh sb="4" eb="5">
      <t>トウ</t>
    </rPh>
    <rPh sb="6" eb="8">
      <t>ナイヨウ</t>
    </rPh>
    <rPh sb="8" eb="9">
      <t>オヨ</t>
    </rPh>
    <rPh sb="10" eb="12">
      <t>ジッシ</t>
    </rPh>
    <rPh sb="12" eb="14">
      <t>ホウホウ</t>
    </rPh>
    <phoneticPr fontId="1"/>
  </si>
  <si>
    <t>ア</t>
    <phoneticPr fontId="1"/>
  </si>
  <si>
    <t>基本機能等</t>
    <rPh sb="0" eb="2">
      <t>キホン</t>
    </rPh>
    <rPh sb="2" eb="4">
      <t>キノウ</t>
    </rPh>
    <rPh sb="4" eb="5">
      <t>トウ</t>
    </rPh>
    <phoneticPr fontId="1"/>
  </si>
  <si>
    <t>本業務の目的を理解し、提案内容の趣旨が基本仕様書と整合しているか。また、本業務の概要、作業内容、作業範囲について理解しているか。</t>
    <rPh sb="0" eb="1">
      <t>ホン</t>
    </rPh>
    <rPh sb="1" eb="3">
      <t>ギョウム</t>
    </rPh>
    <rPh sb="4" eb="6">
      <t>モクテキ</t>
    </rPh>
    <rPh sb="7" eb="9">
      <t>リカイ</t>
    </rPh>
    <rPh sb="11" eb="13">
      <t>テイアン</t>
    </rPh>
    <rPh sb="13" eb="15">
      <t>ナイヨウ</t>
    </rPh>
    <rPh sb="16" eb="18">
      <t>シュシ</t>
    </rPh>
    <rPh sb="19" eb="21">
      <t>キホン</t>
    </rPh>
    <rPh sb="21" eb="24">
      <t>シヨウショ</t>
    </rPh>
    <rPh sb="25" eb="27">
      <t>セイゴウ</t>
    </rPh>
    <phoneticPr fontId="1"/>
  </si>
  <si>
    <t>イ</t>
    <phoneticPr fontId="1"/>
  </si>
  <si>
    <t>運用・保守等</t>
    <rPh sb="0" eb="2">
      <t>ウンヨウ</t>
    </rPh>
    <rPh sb="3" eb="5">
      <t>ホシュ</t>
    </rPh>
    <rPh sb="5" eb="6">
      <t>トウ</t>
    </rPh>
    <phoneticPr fontId="1"/>
  </si>
  <si>
    <t>提案内容の目的・趣旨</t>
    <rPh sb="0" eb="2">
      <t>テイアン</t>
    </rPh>
    <rPh sb="2" eb="4">
      <t>ナイヨウ</t>
    </rPh>
    <rPh sb="5" eb="7">
      <t>モクテキ</t>
    </rPh>
    <rPh sb="8" eb="10">
      <t>シュシ</t>
    </rPh>
    <phoneticPr fontId="1"/>
  </si>
  <si>
    <t>提案内容の妥当性等</t>
    <rPh sb="0" eb="2">
      <t>テイアン</t>
    </rPh>
    <rPh sb="2" eb="4">
      <t>ナイヨウ</t>
    </rPh>
    <rPh sb="5" eb="8">
      <t>ダトウセイ</t>
    </rPh>
    <rPh sb="8" eb="9">
      <t>トウ</t>
    </rPh>
    <phoneticPr fontId="1"/>
  </si>
  <si>
    <t>実施方法の妥当性等</t>
    <rPh sb="0" eb="2">
      <t>ジッシ</t>
    </rPh>
    <rPh sb="2" eb="4">
      <t>ホウホウ</t>
    </rPh>
    <rPh sb="5" eb="8">
      <t>ダトウセイ</t>
    </rPh>
    <rPh sb="8" eb="9">
      <t>トウ</t>
    </rPh>
    <phoneticPr fontId="1"/>
  </si>
  <si>
    <t>本業務の実施計画は実現可能なものとなっているか。</t>
    <rPh sb="0" eb="1">
      <t>ホン</t>
    </rPh>
    <rPh sb="1" eb="3">
      <t>ギョウム</t>
    </rPh>
    <rPh sb="4" eb="6">
      <t>ジッシ</t>
    </rPh>
    <rPh sb="6" eb="8">
      <t>ケイカク</t>
    </rPh>
    <rPh sb="9" eb="11">
      <t>ジツゲン</t>
    </rPh>
    <rPh sb="11" eb="13">
      <t>カノウ</t>
    </rPh>
    <phoneticPr fontId="1"/>
  </si>
  <si>
    <t>２　事業主体の適格性</t>
    <rPh sb="2" eb="4">
      <t>ジギョウ</t>
    </rPh>
    <rPh sb="4" eb="6">
      <t>シュタイ</t>
    </rPh>
    <rPh sb="7" eb="10">
      <t>テキカクセイ</t>
    </rPh>
    <phoneticPr fontId="1"/>
  </si>
  <si>
    <t>本業務を実施するに当たっての受託者と委託者の作業の役割分担は、適切なものとなっているか。</t>
    <rPh sb="0" eb="1">
      <t>ホン</t>
    </rPh>
    <rPh sb="1" eb="3">
      <t>ギョウム</t>
    </rPh>
    <rPh sb="4" eb="6">
      <t>ジッシ</t>
    </rPh>
    <rPh sb="9" eb="10">
      <t>ア</t>
    </rPh>
    <rPh sb="14" eb="17">
      <t>ジュタクシャ</t>
    </rPh>
    <rPh sb="18" eb="21">
      <t>イタクシャ</t>
    </rPh>
    <rPh sb="22" eb="24">
      <t>サギョウ</t>
    </rPh>
    <rPh sb="25" eb="27">
      <t>ヤクワリ</t>
    </rPh>
    <rPh sb="27" eb="29">
      <t>ブンタン</t>
    </rPh>
    <rPh sb="31" eb="33">
      <t>テキセツ</t>
    </rPh>
    <phoneticPr fontId="1"/>
  </si>
  <si>
    <t>知見・専門性等の有無</t>
    <rPh sb="0" eb="2">
      <t>チケン</t>
    </rPh>
    <rPh sb="3" eb="6">
      <t>センモンセイ</t>
    </rPh>
    <rPh sb="6" eb="7">
      <t>トウ</t>
    </rPh>
    <rPh sb="8" eb="10">
      <t>ウム</t>
    </rPh>
    <phoneticPr fontId="1"/>
  </si>
  <si>
    <t>類似業務の実績</t>
    <rPh sb="0" eb="2">
      <t>ルイジ</t>
    </rPh>
    <rPh sb="2" eb="4">
      <t>ギョウム</t>
    </rPh>
    <rPh sb="5" eb="7">
      <t>ジッセキ</t>
    </rPh>
    <phoneticPr fontId="1"/>
  </si>
  <si>
    <t>本業務の類似業務の経験がどの程度あるか。</t>
    <rPh sb="0" eb="1">
      <t>ホン</t>
    </rPh>
    <rPh sb="1" eb="3">
      <t>ギョウム</t>
    </rPh>
    <rPh sb="4" eb="6">
      <t>ルイジ</t>
    </rPh>
    <rPh sb="6" eb="8">
      <t>ギョウム</t>
    </rPh>
    <rPh sb="9" eb="11">
      <t>ケイケン</t>
    </rPh>
    <rPh sb="14" eb="16">
      <t>テイド</t>
    </rPh>
    <phoneticPr fontId="1"/>
  </si>
  <si>
    <t>組織として実施内容に関する幅広い知識、情報収集能力、ノウハウ等を有しているか。</t>
    <rPh sb="0" eb="2">
      <t>ソシキ</t>
    </rPh>
    <rPh sb="5" eb="7">
      <t>ジッシ</t>
    </rPh>
    <rPh sb="7" eb="9">
      <t>ナイヨウ</t>
    </rPh>
    <rPh sb="10" eb="11">
      <t>カン</t>
    </rPh>
    <rPh sb="13" eb="15">
      <t>ハバヒロ</t>
    </rPh>
    <rPh sb="16" eb="18">
      <t>チシキ</t>
    </rPh>
    <rPh sb="19" eb="21">
      <t>ジョウホウ</t>
    </rPh>
    <rPh sb="21" eb="23">
      <t>シュウシュウ</t>
    </rPh>
    <rPh sb="23" eb="25">
      <t>ノウリョク</t>
    </rPh>
    <rPh sb="30" eb="31">
      <t>トウ</t>
    </rPh>
    <rPh sb="32" eb="33">
      <t>ユウ</t>
    </rPh>
    <phoneticPr fontId="1"/>
  </si>
  <si>
    <t>配点</t>
    <rPh sb="0" eb="2">
      <t>ハイテン</t>
    </rPh>
    <phoneticPr fontId="1"/>
  </si>
  <si>
    <t>評価項目及び評価の観点</t>
    <rPh sb="0" eb="2">
      <t>ヒョウカ</t>
    </rPh>
    <rPh sb="2" eb="4">
      <t>コウモク</t>
    </rPh>
    <rPh sb="4" eb="5">
      <t>オヨ</t>
    </rPh>
    <rPh sb="6" eb="8">
      <t>ヒョウカ</t>
    </rPh>
    <rPh sb="9" eb="11">
      <t>カンテン</t>
    </rPh>
    <phoneticPr fontId="1"/>
  </si>
  <si>
    <t>合　　　　　　　　　　　　　　　　計</t>
    <rPh sb="0" eb="1">
      <t>ゴウ</t>
    </rPh>
    <rPh sb="17" eb="18">
      <t>ケイ</t>
    </rPh>
    <phoneticPr fontId="1"/>
  </si>
  <si>
    <t>業務遂行に必要な体制が確保されているか。また、委託者の要望等に迅速・柔軟に対応できる体制が備わっているか。</t>
    <rPh sb="8" eb="10">
      <t>タイセイ</t>
    </rPh>
    <phoneticPr fontId="1"/>
  </si>
  <si>
    <t>基本機能及びその内容が基本仕様書に沿ったものとなっており、委託者が期待する成果につながるものとなっているか。</t>
    <rPh sb="0" eb="2">
      <t>キホン</t>
    </rPh>
    <rPh sb="4" eb="5">
      <t>オヨ</t>
    </rPh>
    <rPh sb="8" eb="10">
      <t>ナイヨウ</t>
    </rPh>
    <rPh sb="11" eb="13">
      <t>キホン</t>
    </rPh>
    <rPh sb="13" eb="16">
      <t>シヨウショ</t>
    </rPh>
    <rPh sb="17" eb="18">
      <t>ソ</t>
    </rPh>
    <rPh sb="29" eb="32">
      <t>イタクシャ</t>
    </rPh>
    <rPh sb="33" eb="35">
      <t>キタイ</t>
    </rPh>
    <rPh sb="37" eb="39">
      <t>セイカ</t>
    </rPh>
    <phoneticPr fontId="1"/>
  </si>
  <si>
    <t>画面のレイアウト及びアイコンなどのデザイン、ページ階層等が、利用者にとってよりわかりやすく魅力的なものとなっているか。
また、操作方法が、利用者にとってわかりやすく使いやすいものとなっているか。</t>
    <rPh sb="69" eb="72">
      <t>リヨウシャ</t>
    </rPh>
    <rPh sb="82" eb="83">
      <t>ツカ</t>
    </rPh>
    <phoneticPr fontId="1"/>
  </si>
  <si>
    <t>プッシュ通知の配信やコンテンツ情報等の更新を委託者側の管理者で容易に行うことが可能であるか。</t>
    <rPh sb="4" eb="6">
      <t>ツウチ</t>
    </rPh>
    <rPh sb="7" eb="9">
      <t>ハイシン</t>
    </rPh>
    <rPh sb="15" eb="17">
      <t>ジョウホウ</t>
    </rPh>
    <rPh sb="17" eb="18">
      <t>トウ</t>
    </rPh>
    <rPh sb="19" eb="21">
      <t>コウシン</t>
    </rPh>
    <rPh sb="22" eb="25">
      <t>イタクシャ</t>
    </rPh>
    <rPh sb="25" eb="26">
      <t>ガワ</t>
    </rPh>
    <rPh sb="27" eb="30">
      <t>カンリシャ</t>
    </rPh>
    <rPh sb="31" eb="33">
      <t>ヨウイ</t>
    </rPh>
    <rPh sb="34" eb="35">
      <t>オコナ</t>
    </rPh>
    <rPh sb="39" eb="41">
      <t>カノウ</t>
    </rPh>
    <phoneticPr fontId="1"/>
  </si>
  <si>
    <t>データーの保管、バックアップ、情報セキュリティ対策等の運用・保守を適切に行うよう具体的に提案されているか。</t>
    <rPh sb="5" eb="7">
      <t>ホカン</t>
    </rPh>
    <rPh sb="15" eb="17">
      <t>ジョウホウ</t>
    </rPh>
    <rPh sb="23" eb="25">
      <t>タイサク</t>
    </rPh>
    <rPh sb="25" eb="26">
      <t>トウ</t>
    </rPh>
    <rPh sb="27" eb="29">
      <t>ウンヨウ</t>
    </rPh>
    <rPh sb="30" eb="32">
      <t>ホシュ</t>
    </rPh>
    <rPh sb="33" eb="35">
      <t>テキセツ</t>
    </rPh>
    <rPh sb="36" eb="37">
      <t>オコナ</t>
    </rPh>
    <rPh sb="40" eb="43">
      <t>グタイテキ</t>
    </rPh>
    <rPh sb="44" eb="46">
      <t>テイアン</t>
    </rPh>
    <phoneticPr fontId="1"/>
  </si>
  <si>
    <r>
      <t>基本仕様書に記載した基本機能やその内容のほか、さらに独自の有効な機能や内容の提案があるか。また、</t>
    </r>
    <r>
      <rPr>
        <sz val="12"/>
        <rFont val="ＭＳ Ｐゴシック"/>
        <family val="3"/>
        <charset val="128"/>
        <scheme val="minor"/>
      </rPr>
      <t>独自の提案の実現は、履行期間中に可能なものであるか。</t>
    </r>
    <rPh sb="0" eb="2">
      <t>キホン</t>
    </rPh>
    <rPh sb="2" eb="5">
      <t>シヨウショ</t>
    </rPh>
    <rPh sb="6" eb="8">
      <t>キサイ</t>
    </rPh>
    <rPh sb="10" eb="12">
      <t>キホン</t>
    </rPh>
    <rPh sb="12" eb="14">
      <t>キノウ</t>
    </rPh>
    <rPh sb="17" eb="19">
      <t>ナイヨウ</t>
    </rPh>
    <rPh sb="26" eb="28">
      <t>ドクジ</t>
    </rPh>
    <rPh sb="29" eb="31">
      <t>ユウコウ</t>
    </rPh>
    <rPh sb="32" eb="34">
      <t>キノウ</t>
    </rPh>
    <rPh sb="35" eb="37">
      <t>ナイヨウ</t>
    </rPh>
    <rPh sb="38" eb="40">
      <t>テイアン</t>
    </rPh>
    <rPh sb="48" eb="50">
      <t>ドクジ</t>
    </rPh>
    <rPh sb="51" eb="53">
      <t>テイアン</t>
    </rPh>
    <rPh sb="54" eb="56">
      <t>ジツゲン</t>
    </rPh>
    <rPh sb="58" eb="60">
      <t>リコウ</t>
    </rPh>
    <rPh sb="60" eb="63">
      <t>キカンチュウ</t>
    </rPh>
    <rPh sb="64" eb="66">
      <t>カノウ</t>
    </rPh>
    <phoneticPr fontId="1"/>
  </si>
  <si>
    <t>広島市安佐動物公園来園者用スマートフォン等のアプリケーション構築業務　受託候補者特定基準</t>
    <rPh sb="0" eb="3">
      <t>ヒロシマシ</t>
    </rPh>
    <rPh sb="3" eb="5">
      <t>アサ</t>
    </rPh>
    <rPh sb="5" eb="7">
      <t>ドウブツ</t>
    </rPh>
    <rPh sb="7" eb="9">
      <t>コウエン</t>
    </rPh>
    <rPh sb="9" eb="12">
      <t>ライエンシャ</t>
    </rPh>
    <rPh sb="12" eb="13">
      <t>ヨウ</t>
    </rPh>
    <rPh sb="20" eb="21">
      <t>トウ</t>
    </rPh>
    <rPh sb="30" eb="32">
      <t>コウチク</t>
    </rPh>
    <rPh sb="32" eb="34">
      <t>ギョウム</t>
    </rPh>
    <rPh sb="35" eb="37">
      <t>ジュタク</t>
    </rPh>
    <rPh sb="37" eb="40">
      <t>コウホシャ</t>
    </rPh>
    <rPh sb="40" eb="42">
      <t>トクテイ</t>
    </rPh>
    <rPh sb="42" eb="44">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</si>
</sst>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
      <sz val="14"/>
      <color rgb="FFFF0000"/>
      <name val="ＭＳ Ｐゴシック"/>
      <family val="2"/>
      <charset val="128"/>
      <scheme val="minor"/>
    </font>
    <font>
      <sz val="14"/>
      <name val="ＭＳ Ｐゴシック"/>
      <family val="2"/>
      <charset val="128"/>
      <scheme val="minor"/>
    </font>
    <font>
      <sz val="12"/>
      <name val="ＭＳ Ｐゴシック"/>
      <family val="2"/>
      <charset val="128"/>
      <scheme val="minor"/>
    </font>
    <font>
      <sz val="12"/>
      <name val="ＭＳ Ｐゴシック"/>
      <family val="3"/>
      <charset val="128"/>
      <scheme val="minor"/>
    </font>
  </fonts>
  <fills count="2">
    <fill>
      <patternFill patternType="none"/>
    </fill>
    <fill>
      <patternFill patternType="gray125"/>
    </fill>
  </fills>
  <borders count="5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style="medium">
        <color indexed="64"/>
      </right>
      <top/>
      <bottom style="double">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medium">
        <color indexed="64"/>
      </left>
      <right style="medium">
        <color indexed="64"/>
      </right>
      <top style="dashed">
        <color indexed="64"/>
      </top>
      <bottom/>
      <diagonal/>
    </border>
    <border>
      <left style="medium">
        <color indexed="64"/>
      </left>
      <right style="medium">
        <color indexed="64"/>
      </right>
      <top style="dotted">
        <color indexed="64"/>
      </top>
      <bottom style="hair">
        <color indexed="64"/>
      </bottom>
      <diagonal/>
    </border>
    <border>
      <left style="dotted">
        <color indexed="64"/>
      </left>
      <right/>
      <top style="hair">
        <color indexed="64"/>
      </top>
      <bottom style="hair">
        <color indexed="64"/>
      </bottom>
      <diagonal/>
    </border>
    <border>
      <left style="dashed">
        <color indexed="64"/>
      </left>
      <right/>
      <top/>
      <bottom style="double">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style="medium">
        <color indexed="64"/>
      </left>
      <right style="medium">
        <color indexed="64"/>
      </right>
      <top style="dashed">
        <color indexed="64"/>
      </top>
      <bottom style="dotted">
        <color indexed="64"/>
      </bottom>
      <diagonal/>
    </border>
    <border>
      <left style="dashed">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ouble">
        <color indexed="64"/>
      </top>
      <bottom style="thin">
        <color indexed="64"/>
      </bottom>
      <diagonal/>
    </border>
    <border>
      <left style="dotted">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71">
    <xf numFmtId="0" fontId="0" fillId="0" borderId="0" xfId="0">
      <alignment vertical="center"/>
    </xf>
    <xf numFmtId="176" fontId="3" fillId="0" borderId="1" xfId="0" applyNumberFormat="1" applyFont="1" applyBorder="1" applyAlignment="1">
      <alignment horizontal="center" vertical="center"/>
    </xf>
    <xf numFmtId="176" fontId="2" fillId="0" borderId="2" xfId="0" applyNumberFormat="1" applyFont="1" applyBorder="1">
      <alignment vertical="center"/>
    </xf>
    <xf numFmtId="176" fontId="2" fillId="0" borderId="0" xfId="0" applyNumberFormat="1" applyFont="1" applyBorder="1">
      <alignment vertical="center"/>
    </xf>
    <xf numFmtId="176" fontId="2" fillId="0" borderId="5" xfId="0" applyNumberFormat="1" applyFont="1" applyBorder="1">
      <alignment vertical="center"/>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vertical="center" wrapText="1"/>
    </xf>
    <xf numFmtId="176" fontId="3" fillId="0" borderId="0" xfId="0" applyNumberFormat="1" applyFont="1" applyBorder="1" applyAlignment="1">
      <alignment horizontal="center" vertical="center"/>
    </xf>
    <xf numFmtId="176" fontId="3" fillId="0" borderId="2" xfId="0" applyNumberFormat="1" applyFont="1" applyBorder="1" applyAlignment="1">
      <alignment vertical="center" wrapText="1"/>
    </xf>
    <xf numFmtId="176" fontId="3" fillId="0" borderId="0" xfId="0" applyNumberFormat="1" applyFont="1" applyBorder="1" applyAlignment="1">
      <alignment vertical="center"/>
    </xf>
    <xf numFmtId="176" fontId="2" fillId="0" borderId="7" xfId="0" applyNumberFormat="1" applyFont="1" applyBorder="1">
      <alignment vertical="center"/>
    </xf>
    <xf numFmtId="176" fontId="2" fillId="0" borderId="8" xfId="0" applyNumberFormat="1" applyFont="1" applyBorder="1">
      <alignment vertical="center"/>
    </xf>
    <xf numFmtId="176" fontId="2" fillId="0" borderId="6" xfId="0" applyNumberFormat="1" applyFont="1" applyBorder="1" applyAlignment="1">
      <alignment horizontal="center" vertical="center"/>
    </xf>
    <xf numFmtId="176" fontId="2" fillId="0" borderId="17" xfId="0" applyNumberFormat="1" applyFont="1" applyBorder="1">
      <alignment vertical="center"/>
    </xf>
    <xf numFmtId="176" fontId="2" fillId="0" borderId="20" xfId="0" applyNumberFormat="1" applyFont="1" applyBorder="1">
      <alignment vertical="center"/>
    </xf>
    <xf numFmtId="176" fontId="3" fillId="0" borderId="21" xfId="0" applyNumberFormat="1" applyFont="1" applyBorder="1" applyAlignment="1">
      <alignment horizontal="center" vertical="center"/>
    </xf>
    <xf numFmtId="176" fontId="3" fillId="0" borderId="0" xfId="0" applyNumberFormat="1" applyFont="1" applyBorder="1">
      <alignment vertical="center"/>
    </xf>
    <xf numFmtId="176" fontId="5" fillId="0" borderId="26" xfId="0" applyNumberFormat="1" applyFont="1" applyBorder="1" applyAlignment="1">
      <alignment vertical="center"/>
    </xf>
    <xf numFmtId="176" fontId="6" fillId="0" borderId="11" xfId="0" applyNumberFormat="1" applyFont="1" applyBorder="1" applyAlignment="1">
      <alignment vertical="center"/>
    </xf>
    <xf numFmtId="176" fontId="6" fillId="0" borderId="19" xfId="0" applyNumberFormat="1" applyFont="1" applyBorder="1" applyAlignment="1">
      <alignment vertical="center"/>
    </xf>
    <xf numFmtId="176" fontId="6" fillId="0" borderId="12" xfId="0" applyNumberFormat="1" applyFont="1" applyBorder="1" applyAlignment="1">
      <alignment vertical="center"/>
    </xf>
    <xf numFmtId="176" fontId="3" fillId="0" borderId="25"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2" fillId="0" borderId="36" xfId="0" applyNumberFormat="1" applyFont="1" applyBorder="1">
      <alignment vertical="center"/>
    </xf>
    <xf numFmtId="176" fontId="2" fillId="0" borderId="37" xfId="0" applyNumberFormat="1" applyFont="1" applyBorder="1">
      <alignment vertical="center"/>
    </xf>
    <xf numFmtId="176" fontId="3" fillId="0" borderId="38" xfId="0" applyNumberFormat="1" applyFont="1" applyBorder="1" applyAlignment="1">
      <alignment horizontal="center" vertical="center"/>
    </xf>
    <xf numFmtId="176" fontId="2" fillId="0" borderId="38" xfId="0" applyNumberFormat="1" applyFont="1" applyBorder="1">
      <alignment vertical="center"/>
    </xf>
    <xf numFmtId="176" fontId="6" fillId="0" borderId="39" xfId="0" applyNumberFormat="1" applyFont="1" applyBorder="1" applyAlignment="1">
      <alignment vertical="center"/>
    </xf>
    <xf numFmtId="176" fontId="5" fillId="0" borderId="40" xfId="0" applyNumberFormat="1" applyFont="1" applyBorder="1" applyAlignment="1">
      <alignment vertical="center"/>
    </xf>
    <xf numFmtId="176" fontId="5" fillId="0" borderId="46" xfId="0" applyNumberFormat="1" applyFont="1" applyBorder="1" applyAlignment="1">
      <alignment vertical="center"/>
    </xf>
    <xf numFmtId="176" fontId="6" fillId="0" borderId="50" xfId="0" applyNumberFormat="1" applyFont="1" applyBorder="1" applyAlignment="1">
      <alignment vertical="center"/>
    </xf>
    <xf numFmtId="176" fontId="5" fillId="0" borderId="16" xfId="0" applyNumberFormat="1" applyFont="1" applyBorder="1" applyAlignment="1">
      <alignment vertical="center"/>
    </xf>
    <xf numFmtId="176" fontId="3" fillId="0" borderId="2" xfId="0" applyNumberFormat="1" applyFont="1" applyBorder="1" applyAlignment="1">
      <alignment vertical="center"/>
    </xf>
    <xf numFmtId="176" fontId="7" fillId="0" borderId="40" xfId="0" applyNumberFormat="1" applyFont="1" applyBorder="1" applyAlignment="1">
      <alignment vertical="center"/>
    </xf>
    <xf numFmtId="176" fontId="7" fillId="0" borderId="27" xfId="0" applyNumberFormat="1" applyFont="1" applyBorder="1" applyAlignment="1">
      <alignment vertical="center"/>
    </xf>
    <xf numFmtId="176" fontId="7" fillId="0" borderId="26" xfId="0" applyNumberFormat="1" applyFont="1" applyBorder="1" applyAlignment="1">
      <alignment vertical="center"/>
    </xf>
    <xf numFmtId="176" fontId="5" fillId="0" borderId="11" xfId="0" applyNumberFormat="1" applyFont="1" applyBorder="1" applyAlignment="1">
      <alignment vertical="center"/>
    </xf>
    <xf numFmtId="176" fontId="5" fillId="0" borderId="13" xfId="0" applyNumberFormat="1" applyFont="1" applyBorder="1" applyAlignment="1">
      <alignment vertical="center"/>
    </xf>
    <xf numFmtId="176" fontId="3" fillId="0" borderId="32" xfId="0" applyNumberFormat="1" applyFont="1" applyBorder="1" applyAlignment="1">
      <alignment vertical="center" wrapText="1"/>
    </xf>
    <xf numFmtId="176" fontId="3" fillId="0" borderId="33" xfId="0" applyNumberFormat="1" applyFont="1" applyBorder="1" applyAlignment="1">
      <alignment vertical="center" wrapText="1"/>
    </xf>
    <xf numFmtId="176" fontId="3" fillId="0" borderId="34" xfId="0" applyNumberFormat="1" applyFont="1" applyBorder="1" applyAlignment="1">
      <alignment vertical="center" wrapText="1"/>
    </xf>
    <xf numFmtId="176" fontId="5" fillId="0" borderId="16" xfId="0" applyNumberFormat="1" applyFont="1" applyBorder="1" applyAlignment="1">
      <alignment vertical="center"/>
    </xf>
    <xf numFmtId="176" fontId="3" fillId="0" borderId="47" xfId="0" applyNumberFormat="1" applyFont="1" applyBorder="1" applyAlignment="1">
      <alignment vertical="center" wrapText="1"/>
    </xf>
    <xf numFmtId="176" fontId="3" fillId="0" borderId="48" xfId="0" applyNumberFormat="1" applyFont="1" applyBorder="1" applyAlignment="1">
      <alignment vertical="center" wrapText="1"/>
    </xf>
    <xf numFmtId="176" fontId="3" fillId="0" borderId="49" xfId="0" applyNumberFormat="1" applyFont="1" applyBorder="1" applyAlignment="1">
      <alignment vertical="center" wrapText="1"/>
    </xf>
    <xf numFmtId="176" fontId="2" fillId="0" borderId="22"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5" fillId="0" borderId="12" xfId="0" applyNumberFormat="1" applyFont="1" applyBorder="1" applyAlignment="1">
      <alignment vertical="center"/>
    </xf>
    <xf numFmtId="176" fontId="3" fillId="0" borderId="41" xfId="0" applyNumberFormat="1" applyFont="1" applyBorder="1" applyAlignment="1">
      <alignment vertical="center" wrapText="1"/>
    </xf>
    <xf numFmtId="176" fontId="3" fillId="0" borderId="14" xfId="0" applyNumberFormat="1" applyFont="1" applyBorder="1" applyAlignment="1">
      <alignment vertical="center" wrapText="1"/>
    </xf>
    <xf numFmtId="176" fontId="3" fillId="0" borderId="15" xfId="0" applyNumberFormat="1" applyFont="1" applyBorder="1" applyAlignment="1">
      <alignment vertical="center" wrapText="1"/>
    </xf>
    <xf numFmtId="176" fontId="2" fillId="0" borderId="28" xfId="0" applyNumberFormat="1" applyFont="1" applyBorder="1" applyAlignment="1">
      <alignment vertical="center" wrapText="1"/>
    </xf>
    <xf numFmtId="176" fontId="2" fillId="0" borderId="29" xfId="0" applyNumberFormat="1" applyFont="1" applyBorder="1" applyAlignment="1">
      <alignment vertical="center" wrapText="1"/>
    </xf>
    <xf numFmtId="176" fontId="2" fillId="0" borderId="30" xfId="0" applyNumberFormat="1" applyFont="1" applyBorder="1" applyAlignment="1">
      <alignment vertical="center" wrapText="1"/>
    </xf>
    <xf numFmtId="176" fontId="8" fillId="0" borderId="51" xfId="0" applyNumberFormat="1" applyFont="1" applyBorder="1" applyAlignment="1">
      <alignment vertical="center" wrapText="1"/>
    </xf>
    <xf numFmtId="176" fontId="9" fillId="0" borderId="52" xfId="0" applyNumberFormat="1" applyFont="1" applyBorder="1" applyAlignment="1">
      <alignment vertical="center" wrapText="1"/>
    </xf>
    <xf numFmtId="176" fontId="9" fillId="0" borderId="53" xfId="0" applyNumberFormat="1" applyFont="1" applyBorder="1" applyAlignment="1">
      <alignment vertical="center" wrapText="1"/>
    </xf>
    <xf numFmtId="176" fontId="3" fillId="0" borderId="43" xfId="0" applyNumberFormat="1" applyFont="1" applyBorder="1" applyAlignment="1">
      <alignment vertical="center" wrapText="1"/>
    </xf>
    <xf numFmtId="176" fontId="3" fillId="0" borderId="44" xfId="0" applyNumberFormat="1" applyFont="1" applyBorder="1" applyAlignment="1">
      <alignment vertical="center" wrapText="1"/>
    </xf>
    <xf numFmtId="176" fontId="3" fillId="0" borderId="45" xfId="0" applyNumberFormat="1" applyFont="1" applyBorder="1" applyAlignment="1">
      <alignment vertical="center" wrapText="1"/>
    </xf>
    <xf numFmtId="176" fontId="3" fillId="0" borderId="42" xfId="0" applyNumberFormat="1" applyFont="1" applyBorder="1" applyAlignment="1">
      <alignment vertical="center" wrapText="1"/>
    </xf>
    <xf numFmtId="176" fontId="3" fillId="0" borderId="21" xfId="0" applyNumberFormat="1" applyFont="1" applyBorder="1" applyAlignment="1">
      <alignment vertical="center" wrapText="1"/>
    </xf>
    <xf numFmtId="176" fontId="3" fillId="0" borderId="31" xfId="0" applyNumberFormat="1" applyFont="1" applyBorder="1" applyAlignment="1">
      <alignment vertical="center" wrapText="1"/>
    </xf>
    <xf numFmtId="176" fontId="3" fillId="0" borderId="28" xfId="0" applyNumberFormat="1" applyFont="1" applyBorder="1" applyAlignment="1">
      <alignment vertical="center" wrapText="1"/>
    </xf>
    <xf numFmtId="176" fontId="3" fillId="0" borderId="29" xfId="0" applyNumberFormat="1" applyFont="1" applyBorder="1" applyAlignment="1">
      <alignment vertical="center" wrapText="1"/>
    </xf>
    <xf numFmtId="176" fontId="3" fillId="0" borderId="3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zoomScale="75" zoomScaleNormal="75" workbookViewId="0">
      <selection activeCell="J7" sqref="J7"/>
    </sheetView>
  </sheetViews>
  <sheetFormatPr defaultRowHeight="45" customHeight="1" x14ac:dyDescent="0.15"/>
  <cols>
    <col min="1" max="3" width="3.625" style="3" customWidth="1"/>
    <col min="4" max="4" width="5.625" style="3" customWidth="1"/>
    <col min="5" max="5" width="13.25" style="3" customWidth="1"/>
    <col min="6" max="6" width="77.625" style="3" customWidth="1"/>
    <col min="7" max="7" width="11.625" style="3" customWidth="1"/>
    <col min="8" max="16384" width="9" style="3"/>
  </cols>
  <sheetData>
    <row r="1" spans="1:16" s="17" customFormat="1" ht="30" customHeight="1" thickBot="1" x14ac:dyDescent="0.2">
      <c r="A1" s="49" t="s">
        <v>25</v>
      </c>
      <c r="B1" s="49"/>
      <c r="C1" s="49"/>
      <c r="D1" s="49"/>
      <c r="E1" s="49"/>
      <c r="F1" s="49"/>
      <c r="G1" s="49"/>
    </row>
    <row r="2" spans="1:16" ht="30" customHeight="1" thickBot="1" x14ac:dyDescent="0.2">
      <c r="A2" s="50" t="s">
        <v>17</v>
      </c>
      <c r="B2" s="51"/>
      <c r="C2" s="51"/>
      <c r="D2" s="51"/>
      <c r="E2" s="51"/>
      <c r="F2" s="51"/>
      <c r="G2" s="13" t="s">
        <v>16</v>
      </c>
    </row>
    <row r="3" spans="1:16" ht="30" customHeight="1" x14ac:dyDescent="0.15">
      <c r="A3" s="11" t="s">
        <v>0</v>
      </c>
      <c r="B3" s="4"/>
      <c r="C3" s="4"/>
      <c r="D3" s="4"/>
      <c r="E3" s="4"/>
      <c r="F3" s="4"/>
      <c r="G3" s="19">
        <f>SUM(G4,G6,G14)</f>
        <v>85</v>
      </c>
    </row>
    <row r="4" spans="1:16" ht="24.95" customHeight="1" x14ac:dyDescent="0.15">
      <c r="A4" s="11"/>
      <c r="B4" s="1">
        <v>-1</v>
      </c>
      <c r="C4" s="2" t="s">
        <v>6</v>
      </c>
      <c r="D4" s="2"/>
      <c r="E4" s="2"/>
      <c r="F4" s="9"/>
      <c r="G4" s="52">
        <v>5</v>
      </c>
      <c r="H4" s="10"/>
      <c r="I4" s="10"/>
      <c r="J4" s="10"/>
      <c r="K4" s="10"/>
      <c r="L4" s="10"/>
      <c r="M4" s="10"/>
      <c r="N4" s="10"/>
      <c r="O4" s="10"/>
      <c r="P4" s="10"/>
    </row>
    <row r="5" spans="1:16" ht="60" customHeight="1" x14ac:dyDescent="0.15">
      <c r="A5" s="11"/>
      <c r="B5" s="6"/>
      <c r="C5" s="39" t="s">
        <v>3</v>
      </c>
      <c r="D5" s="40"/>
      <c r="E5" s="40"/>
      <c r="F5" s="41"/>
      <c r="G5" s="38"/>
      <c r="H5" s="10"/>
      <c r="I5" s="10"/>
      <c r="J5" s="10"/>
      <c r="K5" s="10"/>
      <c r="L5" s="10"/>
      <c r="M5" s="10"/>
      <c r="N5" s="10"/>
      <c r="O5" s="10"/>
      <c r="P5" s="10"/>
    </row>
    <row r="6" spans="1:16" ht="24.95" customHeight="1" x14ac:dyDescent="0.15">
      <c r="A6" s="11"/>
      <c r="B6" s="1">
        <v>-2</v>
      </c>
      <c r="C6" s="2" t="s">
        <v>7</v>
      </c>
      <c r="D6" s="2"/>
      <c r="E6" s="2"/>
      <c r="F6" s="2"/>
      <c r="G6" s="21">
        <f>SUM(G7,G11)</f>
        <v>70</v>
      </c>
    </row>
    <row r="7" spans="1:16" ht="24.95" customHeight="1" x14ac:dyDescent="0.15">
      <c r="A7" s="11"/>
      <c r="B7" s="6"/>
      <c r="C7" s="23" t="s">
        <v>1</v>
      </c>
      <c r="D7" s="24" t="s">
        <v>2</v>
      </c>
      <c r="E7" s="24"/>
      <c r="F7" s="25"/>
      <c r="G7" s="28">
        <f>SUM(G8:G10)</f>
        <v>50</v>
      </c>
      <c r="H7" s="7"/>
      <c r="I7" s="7"/>
      <c r="J7" s="7"/>
      <c r="K7" s="7"/>
      <c r="L7" s="7"/>
      <c r="M7" s="7"/>
      <c r="N7" s="7"/>
      <c r="O7" s="7"/>
    </row>
    <row r="8" spans="1:16" ht="60" customHeight="1" x14ac:dyDescent="0.15">
      <c r="A8" s="11"/>
      <c r="B8" s="6"/>
      <c r="C8" s="26"/>
      <c r="D8" s="56" t="s">
        <v>20</v>
      </c>
      <c r="E8" s="57"/>
      <c r="F8" s="58"/>
      <c r="G8" s="34">
        <v>20</v>
      </c>
      <c r="H8" s="7"/>
      <c r="I8" s="7"/>
      <c r="J8" s="7"/>
      <c r="K8" s="7"/>
      <c r="L8" s="7"/>
      <c r="M8" s="7"/>
      <c r="N8" s="7"/>
      <c r="O8" s="7"/>
    </row>
    <row r="9" spans="1:16" ht="60" customHeight="1" x14ac:dyDescent="0.15">
      <c r="A9" s="11"/>
      <c r="B9" s="6"/>
      <c r="C9" s="26"/>
      <c r="D9" s="59" t="s">
        <v>24</v>
      </c>
      <c r="E9" s="60"/>
      <c r="F9" s="61"/>
      <c r="G9" s="35">
        <v>20</v>
      </c>
      <c r="H9" s="7"/>
      <c r="I9" s="7"/>
      <c r="J9" s="7"/>
      <c r="K9" s="7"/>
      <c r="L9" s="7"/>
      <c r="M9" s="7"/>
      <c r="N9" s="7"/>
      <c r="O9" s="7"/>
    </row>
    <row r="10" spans="1:16" ht="60" customHeight="1" x14ac:dyDescent="0.15">
      <c r="A10" s="11"/>
      <c r="B10" s="6"/>
      <c r="C10" s="27"/>
      <c r="D10" s="53" t="s">
        <v>21</v>
      </c>
      <c r="E10" s="54"/>
      <c r="F10" s="55"/>
      <c r="G10" s="36">
        <v>10</v>
      </c>
    </row>
    <row r="11" spans="1:16" ht="24.95" customHeight="1" x14ac:dyDescent="0.15">
      <c r="A11" s="12"/>
      <c r="B11" s="8"/>
      <c r="C11" s="23" t="s">
        <v>4</v>
      </c>
      <c r="D11" s="24" t="s">
        <v>5</v>
      </c>
      <c r="E11" s="24"/>
      <c r="F11" s="25"/>
      <c r="G11" s="28">
        <f>SUM(G12:G13)</f>
        <v>20</v>
      </c>
      <c r="H11" s="10"/>
      <c r="I11" s="10"/>
      <c r="J11" s="10"/>
      <c r="K11" s="10"/>
      <c r="L11" s="10"/>
      <c r="M11" s="10"/>
      <c r="N11" s="10"/>
      <c r="O11" s="10"/>
      <c r="P11" s="10"/>
    </row>
    <row r="12" spans="1:16" ht="60" customHeight="1" x14ac:dyDescent="0.15">
      <c r="A12" s="12"/>
      <c r="B12" s="8"/>
      <c r="C12" s="26"/>
      <c r="D12" s="68" t="s">
        <v>22</v>
      </c>
      <c r="E12" s="69"/>
      <c r="F12" s="70"/>
      <c r="G12" s="29">
        <v>10</v>
      </c>
      <c r="H12" s="10"/>
      <c r="I12" s="10"/>
      <c r="J12" s="10"/>
      <c r="K12" s="10"/>
      <c r="L12" s="10"/>
      <c r="M12" s="10"/>
      <c r="N12" s="10"/>
      <c r="O12" s="10"/>
      <c r="P12" s="10"/>
    </row>
    <row r="13" spans="1:16" ht="60" customHeight="1" x14ac:dyDescent="0.15">
      <c r="A13" s="12"/>
      <c r="B13" s="8"/>
      <c r="C13" s="27"/>
      <c r="D13" s="53" t="s">
        <v>23</v>
      </c>
      <c r="E13" s="54"/>
      <c r="F13" s="55"/>
      <c r="G13" s="18">
        <v>10</v>
      </c>
      <c r="H13" s="10"/>
      <c r="I13" s="10"/>
      <c r="J13" s="10"/>
      <c r="K13" s="10"/>
      <c r="L13" s="10"/>
      <c r="M13" s="10"/>
      <c r="N13" s="10"/>
      <c r="O13" s="10"/>
      <c r="P13" s="10"/>
    </row>
    <row r="14" spans="1:16" ht="24.95" customHeight="1" x14ac:dyDescent="0.15">
      <c r="A14" s="11"/>
      <c r="B14" s="1">
        <v>-3</v>
      </c>
      <c r="C14" s="2" t="s">
        <v>8</v>
      </c>
      <c r="D14" s="2"/>
      <c r="E14" s="2"/>
      <c r="F14" s="2"/>
      <c r="G14" s="21">
        <f>SUM(G15:G16)</f>
        <v>10</v>
      </c>
      <c r="H14" s="10"/>
      <c r="I14" s="10"/>
      <c r="J14" s="10"/>
      <c r="K14" s="10"/>
      <c r="L14" s="10"/>
      <c r="M14" s="10"/>
      <c r="N14" s="10"/>
      <c r="O14" s="10"/>
      <c r="P14" s="10"/>
    </row>
    <row r="15" spans="1:16" ht="60" customHeight="1" x14ac:dyDescent="0.15">
      <c r="A15" s="11"/>
      <c r="B15" s="6"/>
      <c r="C15" s="62" t="s">
        <v>9</v>
      </c>
      <c r="D15" s="63"/>
      <c r="E15" s="63"/>
      <c r="F15" s="64"/>
      <c r="G15" s="30">
        <v>5</v>
      </c>
      <c r="H15" s="10"/>
      <c r="I15" s="10"/>
      <c r="J15" s="10"/>
      <c r="K15" s="10"/>
      <c r="L15" s="10"/>
      <c r="M15" s="10"/>
      <c r="N15" s="10"/>
      <c r="O15" s="10"/>
      <c r="P15" s="10"/>
    </row>
    <row r="16" spans="1:16" ht="60" customHeight="1" thickBot="1" x14ac:dyDescent="0.2">
      <c r="A16" s="14"/>
      <c r="B16" s="22"/>
      <c r="C16" s="65" t="s">
        <v>11</v>
      </c>
      <c r="D16" s="66"/>
      <c r="E16" s="66"/>
      <c r="F16" s="67"/>
      <c r="G16" s="32">
        <v>5</v>
      </c>
      <c r="H16" s="10"/>
      <c r="I16" s="10"/>
      <c r="J16" s="10"/>
      <c r="K16" s="10"/>
      <c r="L16" s="10"/>
      <c r="M16" s="10"/>
      <c r="N16" s="10"/>
      <c r="O16" s="10"/>
      <c r="P16" s="10"/>
    </row>
    <row r="17" spans="1:17" ht="30" customHeight="1" thickTop="1" x14ac:dyDescent="0.15">
      <c r="A17" s="11" t="s">
        <v>10</v>
      </c>
      <c r="B17" s="4"/>
      <c r="C17" s="4"/>
      <c r="D17" s="4"/>
      <c r="E17" s="4"/>
      <c r="F17" s="4"/>
      <c r="G17" s="31">
        <f>SUM(G18:G23)</f>
        <v>15</v>
      </c>
    </row>
    <row r="18" spans="1:17" ht="24.95" customHeight="1" x14ac:dyDescent="0.15">
      <c r="A18" s="12"/>
      <c r="B18" s="1">
        <v>-1</v>
      </c>
      <c r="C18" s="2" t="s">
        <v>6</v>
      </c>
      <c r="D18" s="2"/>
      <c r="E18" s="2"/>
      <c r="F18" s="33"/>
      <c r="G18" s="37">
        <v>5</v>
      </c>
      <c r="H18" s="10"/>
      <c r="I18" s="10"/>
      <c r="J18" s="10"/>
      <c r="K18" s="10"/>
      <c r="L18" s="10"/>
      <c r="M18" s="10"/>
      <c r="N18" s="10"/>
      <c r="O18" s="10"/>
      <c r="P18" s="10"/>
      <c r="Q18" s="10"/>
    </row>
    <row r="19" spans="1:17" ht="60" customHeight="1" x14ac:dyDescent="0.15">
      <c r="A19" s="12"/>
      <c r="B19" s="5"/>
      <c r="C19" s="39" t="s">
        <v>19</v>
      </c>
      <c r="D19" s="40"/>
      <c r="E19" s="40"/>
      <c r="F19" s="41"/>
      <c r="G19" s="38"/>
      <c r="H19" s="10"/>
      <c r="I19" s="10"/>
      <c r="J19" s="10"/>
      <c r="K19" s="10"/>
      <c r="L19" s="10"/>
      <c r="M19" s="10"/>
      <c r="N19" s="10"/>
      <c r="O19" s="10"/>
      <c r="P19" s="10"/>
      <c r="Q19" s="10"/>
    </row>
    <row r="20" spans="1:17" ht="24.95" customHeight="1" x14ac:dyDescent="0.15">
      <c r="A20" s="12"/>
      <c r="B20" s="8">
        <v>-2</v>
      </c>
      <c r="C20" s="3" t="s">
        <v>12</v>
      </c>
      <c r="F20" s="10"/>
      <c r="G20" s="37">
        <v>5</v>
      </c>
      <c r="H20" s="10"/>
      <c r="I20" s="10"/>
      <c r="J20" s="10"/>
      <c r="K20" s="10"/>
      <c r="L20" s="10"/>
      <c r="M20" s="10"/>
      <c r="N20" s="10"/>
      <c r="O20" s="10"/>
      <c r="P20" s="10"/>
      <c r="Q20" s="10"/>
    </row>
    <row r="21" spans="1:17" ht="60" customHeight="1" x14ac:dyDescent="0.15">
      <c r="A21" s="12"/>
      <c r="B21" s="5"/>
      <c r="C21" s="39" t="s">
        <v>15</v>
      </c>
      <c r="D21" s="40"/>
      <c r="E21" s="40"/>
      <c r="F21" s="41"/>
      <c r="G21" s="38"/>
      <c r="H21" s="10"/>
      <c r="I21" s="10"/>
      <c r="J21" s="10"/>
      <c r="K21" s="10"/>
      <c r="L21" s="10"/>
      <c r="M21" s="10"/>
      <c r="N21" s="10"/>
      <c r="O21" s="10"/>
      <c r="P21" s="10"/>
      <c r="Q21" s="10"/>
    </row>
    <row r="22" spans="1:17" ht="24.95" customHeight="1" x14ac:dyDescent="0.15">
      <c r="A22" s="12"/>
      <c r="B22" s="8">
        <v>-3</v>
      </c>
      <c r="C22" s="3" t="s">
        <v>13</v>
      </c>
      <c r="F22" s="10"/>
      <c r="G22" s="37">
        <v>5</v>
      </c>
      <c r="H22" s="10"/>
      <c r="I22" s="10"/>
      <c r="J22" s="10"/>
      <c r="K22" s="10"/>
      <c r="L22" s="10"/>
      <c r="M22" s="10"/>
      <c r="N22" s="10"/>
      <c r="O22" s="10"/>
      <c r="P22" s="10"/>
      <c r="Q22" s="10"/>
    </row>
    <row r="23" spans="1:17" ht="60" customHeight="1" thickBot="1" x14ac:dyDescent="0.2">
      <c r="A23" s="15"/>
      <c r="B23" s="16"/>
      <c r="C23" s="43" t="s">
        <v>14</v>
      </c>
      <c r="D23" s="44"/>
      <c r="E23" s="44"/>
      <c r="F23" s="45"/>
      <c r="G23" s="42"/>
    </row>
    <row r="24" spans="1:17" ht="39.950000000000003" customHeight="1" thickTop="1" thickBot="1" x14ac:dyDescent="0.2">
      <c r="A24" s="46" t="s">
        <v>18</v>
      </c>
      <c r="B24" s="47"/>
      <c r="C24" s="47"/>
      <c r="D24" s="47"/>
      <c r="E24" s="47"/>
      <c r="F24" s="48"/>
      <c r="G24" s="20">
        <f>SUM(G3,G17)</f>
        <v>100</v>
      </c>
    </row>
  </sheetData>
  <mergeCells count="18">
    <mergeCell ref="G18:G19"/>
    <mergeCell ref="C19:F19"/>
    <mergeCell ref="D8:F8"/>
    <mergeCell ref="D9:F9"/>
    <mergeCell ref="C15:F15"/>
    <mergeCell ref="C16:F16"/>
    <mergeCell ref="D12:F12"/>
    <mergeCell ref="D13:F13"/>
    <mergeCell ref="A1:G1"/>
    <mergeCell ref="A2:F2"/>
    <mergeCell ref="G4:G5"/>
    <mergeCell ref="C5:F5"/>
    <mergeCell ref="D10:F10"/>
    <mergeCell ref="G20:G21"/>
    <mergeCell ref="C21:F21"/>
    <mergeCell ref="G22:G23"/>
    <mergeCell ref="C23:F23"/>
    <mergeCell ref="A24:F24"/>
  </mergeCells>
  <phoneticPr fontId="1"/>
  <pageMargins left="0.59055118110236227" right="0.19685039370078741" top="0.78740157480314965" bottom="0.19685039370078741" header="0.31496062992125984" footer="0.31496062992125984"/>
  <pageSetup paperSize="12" orientation="portrait" r:id="rId1"/>
  <headerFooter>
    <oddHeader>&amp;R&amp;"ＭＳ ゴシック,太字"&amp;14&amp;K000000公募型コンペティション応募説明書　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(修正)</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asazookannri-02</dc:creator>
  <cp:lastModifiedBy>asazookannri-02</cp:lastModifiedBy>
  <cp:lastPrinted>2015-11-23T00:58:01Z</cp:lastPrinted>
  <dcterms:created xsi:type="dcterms:W3CDTF">2015-10-29T05:12:14Z</dcterms:created>
  <dcterms:modified xsi:type="dcterms:W3CDTF">2015-11-23T00:58:05Z</dcterms:modified>
</cp:coreProperties>
</file>